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tabRatio="370" activeTab="3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HYDRUS!$A$1:$J$31</definedName>
    <definedName name="_xlnm._FilterDatabase" localSheetId="2" hidden="1">Tensi!$A$1:$C$10</definedName>
    <definedName name="_xlnm._FilterDatabase" localSheetId="1" hidden="1">Tensionen!$A$1:$H$3366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5621"/>
</workbook>
</file>

<file path=xl/calcChain.xml><?xml version="1.0" encoding="utf-8"?>
<calcChain xmlns="http://schemas.openxmlformats.org/spreadsheetml/2006/main">
  <c r="L4" i="8" l="1"/>
  <c r="H3365" i="4"/>
  <c r="L5" i="8"/>
  <c r="H2392" i="4"/>
  <c r="H2899" i="4"/>
  <c r="H2905" i="4"/>
  <c r="H2911" i="4"/>
  <c r="H2917" i="4"/>
  <c r="H2923" i="4"/>
  <c r="H2929" i="4"/>
  <c r="H2935" i="4"/>
  <c r="H2941" i="4"/>
  <c r="H2947" i="4"/>
  <c r="H2953" i="4"/>
  <c r="H2959" i="4"/>
  <c r="H2965" i="4"/>
  <c r="H2971" i="4"/>
  <c r="H2977" i="4"/>
  <c r="H2983" i="4"/>
  <c r="H2989" i="4"/>
  <c r="H2995" i="4"/>
  <c r="H3001" i="4"/>
  <c r="H3007" i="4"/>
  <c r="H3013" i="4"/>
  <c r="H3019" i="4"/>
  <c r="H3025" i="4"/>
  <c r="H3031" i="4"/>
  <c r="H3037" i="4"/>
  <c r="H3043" i="4"/>
  <c r="H3049" i="4"/>
  <c r="H3055" i="4"/>
  <c r="H3061" i="4"/>
  <c r="H3067" i="4"/>
  <c r="H3073" i="4"/>
  <c r="H3079" i="4"/>
  <c r="H3085" i="4"/>
  <c r="H3091" i="4"/>
  <c r="H3097" i="4"/>
  <c r="H3103" i="4"/>
  <c r="H3109" i="4"/>
  <c r="H3115" i="4"/>
  <c r="H3121" i="4"/>
  <c r="H3127" i="4"/>
  <c r="H3133" i="4"/>
  <c r="H3139" i="4"/>
  <c r="H3145" i="4"/>
  <c r="H3151" i="4"/>
  <c r="H3157" i="4"/>
  <c r="H3163" i="4"/>
  <c r="H3169" i="4"/>
  <c r="H3175" i="4"/>
  <c r="H3181" i="4"/>
  <c r="H3187" i="4"/>
  <c r="H3193" i="4"/>
  <c r="H3199" i="4"/>
  <c r="H3205" i="4"/>
  <c r="H3211" i="4"/>
  <c r="H3217" i="4"/>
  <c r="H3223" i="4"/>
  <c r="H3229" i="4"/>
  <c r="H3235" i="4"/>
  <c r="H3241" i="4"/>
  <c r="H3247" i="4"/>
  <c r="H3253" i="4"/>
  <c r="H3259" i="4"/>
  <c r="H3265" i="4"/>
  <c r="H3271" i="4"/>
  <c r="H3277" i="4"/>
  <c r="H3283" i="4"/>
  <c r="H3289" i="4"/>
  <c r="H3295" i="4"/>
  <c r="H3301" i="4"/>
  <c r="H3307" i="4"/>
  <c r="H3313" i="4"/>
  <c r="H3319" i="4"/>
  <c r="H3325" i="4"/>
  <c r="H3331" i="4"/>
  <c r="H3337" i="4"/>
  <c r="H3343" i="4"/>
  <c r="H3349" i="4"/>
  <c r="H3355" i="4"/>
  <c r="H3361" i="4"/>
  <c r="E2894" i="4"/>
  <c r="F2894" i="4"/>
  <c r="E2895" i="4"/>
  <c r="F2895" i="4"/>
  <c r="E2896" i="4"/>
  <c r="F2896" i="4"/>
  <c r="E2897" i="4"/>
  <c r="F2897" i="4"/>
  <c r="E2898" i="4"/>
  <c r="F2898" i="4"/>
  <c r="E2899" i="4"/>
  <c r="F2899" i="4"/>
  <c r="E2900" i="4"/>
  <c r="F2900" i="4"/>
  <c r="E2901" i="4"/>
  <c r="F2901" i="4"/>
  <c r="E2902" i="4"/>
  <c r="F2902" i="4"/>
  <c r="E2903" i="4"/>
  <c r="F2903" i="4"/>
  <c r="E2904" i="4"/>
  <c r="F2904" i="4"/>
  <c r="E2905" i="4"/>
  <c r="F2905" i="4"/>
  <c r="E2906" i="4"/>
  <c r="F2906" i="4"/>
  <c r="E2907" i="4"/>
  <c r="F2907" i="4"/>
  <c r="E2908" i="4"/>
  <c r="F2908" i="4"/>
  <c r="E2909" i="4"/>
  <c r="F2909" i="4"/>
  <c r="E2910" i="4"/>
  <c r="F2910" i="4"/>
  <c r="E2911" i="4"/>
  <c r="F2911" i="4"/>
  <c r="E2912" i="4"/>
  <c r="F2912" i="4"/>
  <c r="E2913" i="4"/>
  <c r="F2913" i="4"/>
  <c r="E2914" i="4"/>
  <c r="F2914" i="4"/>
  <c r="E2915" i="4"/>
  <c r="F2915" i="4"/>
  <c r="E2916" i="4"/>
  <c r="F2916" i="4"/>
  <c r="E2917" i="4"/>
  <c r="F2917" i="4"/>
  <c r="E2918" i="4"/>
  <c r="F2918" i="4"/>
  <c r="E2919" i="4"/>
  <c r="F2919" i="4"/>
  <c r="E2920" i="4"/>
  <c r="F2920" i="4"/>
  <c r="E2921" i="4"/>
  <c r="F2921" i="4"/>
  <c r="E2922" i="4"/>
  <c r="F2922" i="4"/>
  <c r="E2923" i="4"/>
  <c r="F2923" i="4"/>
  <c r="E2924" i="4"/>
  <c r="F2924" i="4"/>
  <c r="E2925" i="4"/>
  <c r="F2925" i="4"/>
  <c r="E2926" i="4"/>
  <c r="F2926" i="4"/>
  <c r="E2927" i="4"/>
  <c r="F2927" i="4"/>
  <c r="E2928" i="4"/>
  <c r="F2928" i="4"/>
  <c r="E2929" i="4"/>
  <c r="F2929" i="4"/>
  <c r="E2930" i="4"/>
  <c r="F2930" i="4"/>
  <c r="E2931" i="4"/>
  <c r="F2931" i="4"/>
  <c r="E2932" i="4"/>
  <c r="F2932" i="4"/>
  <c r="E2933" i="4"/>
  <c r="F2933" i="4"/>
  <c r="E2934" i="4"/>
  <c r="F2934" i="4"/>
  <c r="E2935" i="4"/>
  <c r="F2935" i="4"/>
  <c r="E2936" i="4"/>
  <c r="F2936" i="4"/>
  <c r="E2937" i="4"/>
  <c r="F2937" i="4"/>
  <c r="E2938" i="4"/>
  <c r="F2938" i="4"/>
  <c r="E2939" i="4"/>
  <c r="F2939" i="4"/>
  <c r="E2940" i="4"/>
  <c r="F2940" i="4"/>
  <c r="E2941" i="4"/>
  <c r="F2941" i="4"/>
  <c r="E2942" i="4"/>
  <c r="F2942" i="4"/>
  <c r="E2943" i="4"/>
  <c r="F2943" i="4"/>
  <c r="E2944" i="4"/>
  <c r="F2944" i="4"/>
  <c r="E2945" i="4"/>
  <c r="F2945" i="4"/>
  <c r="E2946" i="4"/>
  <c r="F2946" i="4"/>
  <c r="E2947" i="4"/>
  <c r="F2947" i="4"/>
  <c r="E2948" i="4"/>
  <c r="F2948" i="4"/>
  <c r="E2949" i="4"/>
  <c r="F2949" i="4"/>
  <c r="E2950" i="4"/>
  <c r="F2950" i="4"/>
  <c r="E2951" i="4"/>
  <c r="F2951" i="4"/>
  <c r="E2952" i="4"/>
  <c r="F2952" i="4"/>
  <c r="E2953" i="4"/>
  <c r="F2953" i="4"/>
  <c r="E2954" i="4"/>
  <c r="F2954" i="4"/>
  <c r="E2955" i="4"/>
  <c r="F2955" i="4"/>
  <c r="E2956" i="4"/>
  <c r="F2956" i="4"/>
  <c r="E2957" i="4"/>
  <c r="F2957" i="4"/>
  <c r="E2958" i="4"/>
  <c r="F2958" i="4"/>
  <c r="E2959" i="4"/>
  <c r="F2959" i="4"/>
  <c r="E2960" i="4"/>
  <c r="F2960" i="4"/>
  <c r="E2961" i="4"/>
  <c r="F2961" i="4"/>
  <c r="E2962" i="4"/>
  <c r="F2962" i="4"/>
  <c r="E2963" i="4"/>
  <c r="F2963" i="4"/>
  <c r="E2964" i="4"/>
  <c r="F2964" i="4"/>
  <c r="E2965" i="4"/>
  <c r="F2965" i="4"/>
  <c r="E2966" i="4"/>
  <c r="F2966" i="4"/>
  <c r="E2967" i="4"/>
  <c r="F2967" i="4"/>
  <c r="E2968" i="4"/>
  <c r="F2968" i="4"/>
  <c r="E2969" i="4"/>
  <c r="F2969" i="4"/>
  <c r="E2970" i="4"/>
  <c r="F2970" i="4"/>
  <c r="E2971" i="4"/>
  <c r="F2971" i="4"/>
  <c r="E2972" i="4"/>
  <c r="F2972" i="4"/>
  <c r="E2973" i="4"/>
  <c r="F2973" i="4"/>
  <c r="E2974" i="4"/>
  <c r="F2974" i="4"/>
  <c r="E2975" i="4"/>
  <c r="F2975" i="4"/>
  <c r="E2976" i="4"/>
  <c r="F2976" i="4"/>
  <c r="E2977" i="4"/>
  <c r="F2977" i="4"/>
  <c r="E2978" i="4"/>
  <c r="F2978" i="4"/>
  <c r="E2979" i="4"/>
  <c r="F2979" i="4"/>
  <c r="E2980" i="4"/>
  <c r="F2980" i="4"/>
  <c r="E2981" i="4"/>
  <c r="F2981" i="4"/>
  <c r="E2982" i="4"/>
  <c r="F2982" i="4"/>
  <c r="E2983" i="4"/>
  <c r="F2983" i="4"/>
  <c r="E2984" i="4"/>
  <c r="F2984" i="4"/>
  <c r="E2985" i="4"/>
  <c r="F2985" i="4"/>
  <c r="E2986" i="4"/>
  <c r="F2986" i="4"/>
  <c r="E2987" i="4"/>
  <c r="F2987" i="4"/>
  <c r="E2988" i="4"/>
  <c r="F2988" i="4"/>
  <c r="E2989" i="4"/>
  <c r="F2989" i="4"/>
  <c r="E2990" i="4"/>
  <c r="F2990" i="4"/>
  <c r="E2991" i="4"/>
  <c r="F2991" i="4"/>
  <c r="E2992" i="4"/>
  <c r="F2992" i="4"/>
  <c r="E2993" i="4"/>
  <c r="F2993" i="4"/>
  <c r="E2994" i="4"/>
  <c r="F2994" i="4"/>
  <c r="E2995" i="4"/>
  <c r="F2995" i="4"/>
  <c r="E2996" i="4"/>
  <c r="F2996" i="4"/>
  <c r="E2997" i="4"/>
  <c r="F2997" i="4"/>
  <c r="E2998" i="4"/>
  <c r="F2998" i="4"/>
  <c r="E2999" i="4"/>
  <c r="F2999" i="4"/>
  <c r="E3000" i="4"/>
  <c r="F3000" i="4"/>
  <c r="E3001" i="4"/>
  <c r="F3001" i="4"/>
  <c r="E3002" i="4"/>
  <c r="F3002" i="4"/>
  <c r="E3003" i="4"/>
  <c r="F3003" i="4"/>
  <c r="E3004" i="4"/>
  <c r="F3004" i="4"/>
  <c r="E3005" i="4"/>
  <c r="F3005" i="4"/>
  <c r="E3006" i="4"/>
  <c r="F3006" i="4"/>
  <c r="E3007" i="4"/>
  <c r="F3007" i="4"/>
  <c r="E3008" i="4"/>
  <c r="F3008" i="4"/>
  <c r="E3009" i="4"/>
  <c r="F3009" i="4"/>
  <c r="E3010" i="4"/>
  <c r="F3010" i="4"/>
  <c r="E3011" i="4"/>
  <c r="F3011" i="4"/>
  <c r="E3012" i="4"/>
  <c r="F3012" i="4"/>
  <c r="E3013" i="4"/>
  <c r="F3013" i="4"/>
  <c r="E3014" i="4"/>
  <c r="F3014" i="4"/>
  <c r="E3015" i="4"/>
  <c r="F3015" i="4"/>
  <c r="E3016" i="4"/>
  <c r="F3016" i="4"/>
  <c r="E3017" i="4"/>
  <c r="F3017" i="4"/>
  <c r="E3018" i="4"/>
  <c r="F3018" i="4"/>
  <c r="E3019" i="4"/>
  <c r="F3019" i="4"/>
  <c r="E3020" i="4"/>
  <c r="F3020" i="4"/>
  <c r="E3021" i="4"/>
  <c r="F3021" i="4"/>
  <c r="E3022" i="4"/>
  <c r="F3022" i="4"/>
  <c r="E3023" i="4"/>
  <c r="F3023" i="4"/>
  <c r="E3024" i="4"/>
  <c r="F3024" i="4"/>
  <c r="E3025" i="4"/>
  <c r="F3025" i="4"/>
  <c r="E3026" i="4"/>
  <c r="F3026" i="4"/>
  <c r="E3027" i="4"/>
  <c r="F3027" i="4"/>
  <c r="E3028" i="4"/>
  <c r="F3028" i="4"/>
  <c r="E3029" i="4"/>
  <c r="F3029" i="4"/>
  <c r="E3030" i="4"/>
  <c r="F3030" i="4"/>
  <c r="E3031" i="4"/>
  <c r="F3031" i="4"/>
  <c r="E3032" i="4"/>
  <c r="F3032" i="4"/>
  <c r="E3033" i="4"/>
  <c r="F3033" i="4"/>
  <c r="E3034" i="4"/>
  <c r="F3034" i="4"/>
  <c r="E3035" i="4"/>
  <c r="F3035" i="4"/>
  <c r="E3036" i="4"/>
  <c r="F3036" i="4"/>
  <c r="E3037" i="4"/>
  <c r="F3037" i="4"/>
  <c r="E3038" i="4"/>
  <c r="F3038" i="4"/>
  <c r="E3039" i="4"/>
  <c r="F3039" i="4"/>
  <c r="E3040" i="4"/>
  <c r="F3040" i="4"/>
  <c r="E3041" i="4"/>
  <c r="F3041" i="4"/>
  <c r="E3042" i="4"/>
  <c r="F3042" i="4"/>
  <c r="E3043" i="4"/>
  <c r="F3043" i="4"/>
  <c r="E3044" i="4"/>
  <c r="F3044" i="4"/>
  <c r="E3045" i="4"/>
  <c r="F3045" i="4"/>
  <c r="E3046" i="4"/>
  <c r="F3046" i="4"/>
  <c r="E3047" i="4"/>
  <c r="F3047" i="4"/>
  <c r="E3048" i="4"/>
  <c r="F3048" i="4"/>
  <c r="E3049" i="4"/>
  <c r="F3049" i="4"/>
  <c r="E3050" i="4"/>
  <c r="F3050" i="4"/>
  <c r="E3051" i="4"/>
  <c r="F3051" i="4"/>
  <c r="E3052" i="4"/>
  <c r="F3052" i="4"/>
  <c r="E3053" i="4"/>
  <c r="F3053" i="4"/>
  <c r="E3054" i="4"/>
  <c r="F3054" i="4"/>
  <c r="E3055" i="4"/>
  <c r="F3055" i="4"/>
  <c r="E3056" i="4"/>
  <c r="F3056" i="4"/>
  <c r="E3057" i="4"/>
  <c r="F3057" i="4"/>
  <c r="E3058" i="4"/>
  <c r="F3058" i="4"/>
  <c r="E3059" i="4"/>
  <c r="F3059" i="4"/>
  <c r="E3060" i="4"/>
  <c r="F3060" i="4"/>
  <c r="E3061" i="4"/>
  <c r="F3061" i="4"/>
  <c r="E3062" i="4"/>
  <c r="F3062" i="4"/>
  <c r="E3063" i="4"/>
  <c r="F3063" i="4"/>
  <c r="E3064" i="4"/>
  <c r="F3064" i="4"/>
  <c r="E3065" i="4"/>
  <c r="F3065" i="4"/>
  <c r="E3066" i="4"/>
  <c r="F3066" i="4"/>
  <c r="E3067" i="4"/>
  <c r="F3067" i="4"/>
  <c r="E3068" i="4"/>
  <c r="F3068" i="4"/>
  <c r="E3069" i="4"/>
  <c r="F3069" i="4"/>
  <c r="E3070" i="4"/>
  <c r="F3070" i="4"/>
  <c r="E3071" i="4"/>
  <c r="F3071" i="4"/>
  <c r="E3072" i="4"/>
  <c r="F3072" i="4"/>
  <c r="E3073" i="4"/>
  <c r="F3073" i="4"/>
  <c r="E3074" i="4"/>
  <c r="F3074" i="4"/>
  <c r="E3075" i="4"/>
  <c r="F3075" i="4"/>
  <c r="E3076" i="4"/>
  <c r="F3076" i="4"/>
  <c r="E3077" i="4"/>
  <c r="F3077" i="4"/>
  <c r="E3078" i="4"/>
  <c r="F3078" i="4"/>
  <c r="E3079" i="4"/>
  <c r="F3079" i="4"/>
  <c r="E3080" i="4"/>
  <c r="F3080" i="4"/>
  <c r="E3081" i="4"/>
  <c r="F3081" i="4"/>
  <c r="E3082" i="4"/>
  <c r="F3082" i="4"/>
  <c r="E3083" i="4"/>
  <c r="F3083" i="4"/>
  <c r="E3084" i="4"/>
  <c r="F3084" i="4"/>
  <c r="E3085" i="4"/>
  <c r="F3085" i="4"/>
  <c r="E3086" i="4"/>
  <c r="F3086" i="4"/>
  <c r="E3087" i="4"/>
  <c r="F3087" i="4"/>
  <c r="E3088" i="4"/>
  <c r="F3088" i="4"/>
  <c r="E3089" i="4"/>
  <c r="F3089" i="4"/>
  <c r="E3090" i="4"/>
  <c r="F3090" i="4"/>
  <c r="E3091" i="4"/>
  <c r="F3091" i="4"/>
  <c r="E3092" i="4"/>
  <c r="F3092" i="4"/>
  <c r="E3093" i="4"/>
  <c r="F3093" i="4"/>
  <c r="E3094" i="4"/>
  <c r="F3094" i="4"/>
  <c r="E3095" i="4"/>
  <c r="F3095" i="4"/>
  <c r="E3096" i="4"/>
  <c r="F3096" i="4"/>
  <c r="E3097" i="4"/>
  <c r="F3097" i="4"/>
  <c r="E3098" i="4"/>
  <c r="F3098" i="4"/>
  <c r="E3099" i="4"/>
  <c r="F3099" i="4"/>
  <c r="E3100" i="4"/>
  <c r="F3100" i="4"/>
  <c r="E3101" i="4"/>
  <c r="F3101" i="4"/>
  <c r="E3102" i="4"/>
  <c r="F3102" i="4"/>
  <c r="E3103" i="4"/>
  <c r="F3103" i="4"/>
  <c r="E3104" i="4"/>
  <c r="F3104" i="4"/>
  <c r="E3105" i="4"/>
  <c r="F3105" i="4"/>
  <c r="E3106" i="4"/>
  <c r="F3106" i="4"/>
  <c r="E3107" i="4"/>
  <c r="F3107" i="4"/>
  <c r="E3108" i="4"/>
  <c r="F3108" i="4"/>
  <c r="E3109" i="4"/>
  <c r="F3109" i="4"/>
  <c r="E3110" i="4"/>
  <c r="F3110" i="4"/>
  <c r="E3111" i="4"/>
  <c r="F3111" i="4"/>
  <c r="E3112" i="4"/>
  <c r="F3112" i="4"/>
  <c r="E3113" i="4"/>
  <c r="F3113" i="4"/>
  <c r="E3114" i="4"/>
  <c r="F3114" i="4"/>
  <c r="E3115" i="4"/>
  <c r="F3115" i="4"/>
  <c r="E3116" i="4"/>
  <c r="F3116" i="4"/>
  <c r="E3117" i="4"/>
  <c r="F3117" i="4"/>
  <c r="E3118" i="4"/>
  <c r="F3118" i="4"/>
  <c r="E3119" i="4"/>
  <c r="F3119" i="4"/>
  <c r="E3120" i="4"/>
  <c r="F3120" i="4"/>
  <c r="E3121" i="4"/>
  <c r="F3121" i="4"/>
  <c r="E3122" i="4"/>
  <c r="F3122" i="4"/>
  <c r="E3123" i="4"/>
  <c r="F3123" i="4"/>
  <c r="E3124" i="4"/>
  <c r="F3124" i="4"/>
  <c r="E3125" i="4"/>
  <c r="F3125" i="4"/>
  <c r="E3126" i="4"/>
  <c r="F3126" i="4"/>
  <c r="E3127" i="4"/>
  <c r="F3127" i="4"/>
  <c r="E3128" i="4"/>
  <c r="F3128" i="4"/>
  <c r="E3129" i="4"/>
  <c r="F3129" i="4"/>
  <c r="E3130" i="4"/>
  <c r="F3130" i="4"/>
  <c r="E3131" i="4"/>
  <c r="F3131" i="4"/>
  <c r="E3132" i="4"/>
  <c r="F3132" i="4"/>
  <c r="E3133" i="4"/>
  <c r="F3133" i="4"/>
  <c r="E3134" i="4"/>
  <c r="F3134" i="4"/>
  <c r="E3135" i="4"/>
  <c r="F3135" i="4"/>
  <c r="E3136" i="4"/>
  <c r="F3136" i="4"/>
  <c r="E3137" i="4"/>
  <c r="F3137" i="4"/>
  <c r="E3138" i="4"/>
  <c r="F3138" i="4"/>
  <c r="E3139" i="4"/>
  <c r="F3139" i="4"/>
  <c r="E3140" i="4"/>
  <c r="F3140" i="4"/>
  <c r="E3141" i="4"/>
  <c r="F3141" i="4"/>
  <c r="E3142" i="4"/>
  <c r="F3142" i="4"/>
  <c r="E3143" i="4"/>
  <c r="F3143" i="4"/>
  <c r="E3144" i="4"/>
  <c r="F3144" i="4"/>
  <c r="E3145" i="4"/>
  <c r="F3145" i="4"/>
  <c r="E3146" i="4"/>
  <c r="F3146" i="4"/>
  <c r="E3147" i="4"/>
  <c r="F3147" i="4"/>
  <c r="E3148" i="4"/>
  <c r="F3148" i="4"/>
  <c r="E3149" i="4"/>
  <c r="F3149" i="4"/>
  <c r="E3150" i="4"/>
  <c r="F3150" i="4"/>
  <c r="E3151" i="4"/>
  <c r="F3151" i="4"/>
  <c r="E3152" i="4"/>
  <c r="F3152" i="4"/>
  <c r="E3153" i="4"/>
  <c r="F3153" i="4"/>
  <c r="E3154" i="4"/>
  <c r="F3154" i="4"/>
  <c r="E3155" i="4"/>
  <c r="F3155" i="4"/>
  <c r="E3156" i="4"/>
  <c r="F3156" i="4"/>
  <c r="E3157" i="4"/>
  <c r="F3157" i="4"/>
  <c r="E3158" i="4"/>
  <c r="F3158" i="4"/>
  <c r="E3159" i="4"/>
  <c r="F3159" i="4"/>
  <c r="E3160" i="4"/>
  <c r="F3160" i="4"/>
  <c r="E3161" i="4"/>
  <c r="F3161" i="4"/>
  <c r="E3162" i="4"/>
  <c r="F3162" i="4"/>
  <c r="E3163" i="4"/>
  <c r="F3163" i="4"/>
  <c r="E3164" i="4"/>
  <c r="F3164" i="4"/>
  <c r="E3165" i="4"/>
  <c r="F3165" i="4"/>
  <c r="E3166" i="4"/>
  <c r="F3166" i="4"/>
  <c r="E3167" i="4"/>
  <c r="F3167" i="4"/>
  <c r="E3168" i="4"/>
  <c r="F3168" i="4"/>
  <c r="E3169" i="4"/>
  <c r="F3169" i="4"/>
  <c r="E3170" i="4"/>
  <c r="F3170" i="4"/>
  <c r="E3171" i="4"/>
  <c r="F3171" i="4"/>
  <c r="E3172" i="4"/>
  <c r="F3172" i="4"/>
  <c r="E3173" i="4"/>
  <c r="F3173" i="4"/>
  <c r="E3174" i="4"/>
  <c r="F3174" i="4"/>
  <c r="E3175" i="4"/>
  <c r="F3175" i="4"/>
  <c r="E3176" i="4"/>
  <c r="F3176" i="4"/>
  <c r="E3177" i="4"/>
  <c r="F3177" i="4"/>
  <c r="E3178" i="4"/>
  <c r="F3178" i="4"/>
  <c r="E3179" i="4"/>
  <c r="F3179" i="4"/>
  <c r="E3180" i="4"/>
  <c r="F3180" i="4"/>
  <c r="E3181" i="4"/>
  <c r="F3181" i="4"/>
  <c r="E3182" i="4"/>
  <c r="F3182" i="4"/>
  <c r="E3183" i="4"/>
  <c r="F3183" i="4"/>
  <c r="E3184" i="4"/>
  <c r="F3184" i="4"/>
  <c r="E3185" i="4"/>
  <c r="F3185" i="4"/>
  <c r="E3186" i="4"/>
  <c r="F3186" i="4"/>
  <c r="E3187" i="4"/>
  <c r="F3187" i="4"/>
  <c r="E3188" i="4"/>
  <c r="F3188" i="4"/>
  <c r="E3189" i="4"/>
  <c r="F3189" i="4"/>
  <c r="E3190" i="4"/>
  <c r="F3190" i="4"/>
  <c r="E3191" i="4"/>
  <c r="F3191" i="4"/>
  <c r="E3192" i="4"/>
  <c r="F3192" i="4"/>
  <c r="E3193" i="4"/>
  <c r="F3193" i="4"/>
  <c r="E3194" i="4"/>
  <c r="F3194" i="4"/>
  <c r="E3195" i="4"/>
  <c r="F3195" i="4"/>
  <c r="E3196" i="4"/>
  <c r="F3196" i="4"/>
  <c r="E3197" i="4"/>
  <c r="F3197" i="4"/>
  <c r="E3198" i="4"/>
  <c r="F3198" i="4"/>
  <c r="E3199" i="4"/>
  <c r="F3199" i="4"/>
  <c r="E3200" i="4"/>
  <c r="F3200" i="4"/>
  <c r="E3201" i="4"/>
  <c r="F3201" i="4"/>
  <c r="E3202" i="4"/>
  <c r="F3202" i="4"/>
  <c r="E3203" i="4"/>
  <c r="F3203" i="4"/>
  <c r="E3204" i="4"/>
  <c r="F3204" i="4"/>
  <c r="E3205" i="4"/>
  <c r="F3205" i="4"/>
  <c r="E3206" i="4"/>
  <c r="F3206" i="4"/>
  <c r="E3207" i="4"/>
  <c r="F3207" i="4"/>
  <c r="E3208" i="4"/>
  <c r="F3208" i="4"/>
  <c r="E3209" i="4"/>
  <c r="F3209" i="4"/>
  <c r="E3210" i="4"/>
  <c r="F3210" i="4"/>
  <c r="E3211" i="4"/>
  <c r="F3211" i="4"/>
  <c r="E3212" i="4"/>
  <c r="F3212" i="4"/>
  <c r="E3213" i="4"/>
  <c r="F3213" i="4"/>
  <c r="E3214" i="4"/>
  <c r="F3214" i="4"/>
  <c r="E3215" i="4"/>
  <c r="F3215" i="4"/>
  <c r="E3216" i="4"/>
  <c r="F3216" i="4"/>
  <c r="E3217" i="4"/>
  <c r="F3217" i="4"/>
  <c r="E3218" i="4"/>
  <c r="F3218" i="4"/>
  <c r="E3219" i="4"/>
  <c r="F3219" i="4"/>
  <c r="E3220" i="4"/>
  <c r="F3220" i="4"/>
  <c r="E3221" i="4"/>
  <c r="F3221" i="4"/>
  <c r="E3222" i="4"/>
  <c r="F3222" i="4"/>
  <c r="E3223" i="4"/>
  <c r="F3223" i="4"/>
  <c r="E3224" i="4"/>
  <c r="F3224" i="4"/>
  <c r="E3225" i="4"/>
  <c r="F3225" i="4"/>
  <c r="E3226" i="4"/>
  <c r="F3226" i="4"/>
  <c r="E3227" i="4"/>
  <c r="F3227" i="4"/>
  <c r="E3228" i="4"/>
  <c r="F3228" i="4"/>
  <c r="E3229" i="4"/>
  <c r="F3229" i="4"/>
  <c r="E3230" i="4"/>
  <c r="F3230" i="4"/>
  <c r="E3231" i="4"/>
  <c r="F3231" i="4"/>
  <c r="E3232" i="4"/>
  <c r="F3232" i="4"/>
  <c r="E3233" i="4"/>
  <c r="F3233" i="4"/>
  <c r="E3234" i="4"/>
  <c r="F3234" i="4"/>
  <c r="E3235" i="4"/>
  <c r="F3235" i="4"/>
  <c r="E3236" i="4"/>
  <c r="F3236" i="4"/>
  <c r="E3237" i="4"/>
  <c r="F3237" i="4"/>
  <c r="E3238" i="4"/>
  <c r="F3238" i="4"/>
  <c r="E3239" i="4"/>
  <c r="F3239" i="4"/>
  <c r="E3240" i="4"/>
  <c r="F3240" i="4"/>
  <c r="E3241" i="4"/>
  <c r="F3241" i="4"/>
  <c r="E3242" i="4"/>
  <c r="F3242" i="4"/>
  <c r="E3243" i="4"/>
  <c r="F3243" i="4"/>
  <c r="E3244" i="4"/>
  <c r="F3244" i="4"/>
  <c r="E3245" i="4"/>
  <c r="F3245" i="4"/>
  <c r="E3246" i="4"/>
  <c r="F3246" i="4"/>
  <c r="E3247" i="4"/>
  <c r="F3247" i="4"/>
  <c r="E3248" i="4"/>
  <c r="F3248" i="4"/>
  <c r="E3249" i="4"/>
  <c r="F3249" i="4"/>
  <c r="E3250" i="4"/>
  <c r="F3250" i="4"/>
  <c r="E3251" i="4"/>
  <c r="F3251" i="4"/>
  <c r="E3252" i="4"/>
  <c r="F3252" i="4"/>
  <c r="E3253" i="4"/>
  <c r="F3253" i="4"/>
  <c r="E3254" i="4"/>
  <c r="F3254" i="4"/>
  <c r="E3255" i="4"/>
  <c r="F3255" i="4"/>
  <c r="E3256" i="4"/>
  <c r="F3256" i="4"/>
  <c r="E3257" i="4"/>
  <c r="F3257" i="4"/>
  <c r="E3258" i="4"/>
  <c r="F3258" i="4"/>
  <c r="E3259" i="4"/>
  <c r="F3259" i="4"/>
  <c r="E3260" i="4"/>
  <c r="F3260" i="4"/>
  <c r="E3261" i="4"/>
  <c r="F3261" i="4"/>
  <c r="E3262" i="4"/>
  <c r="F3262" i="4"/>
  <c r="E3263" i="4"/>
  <c r="F3263" i="4"/>
  <c r="E3264" i="4"/>
  <c r="F3264" i="4"/>
  <c r="E3265" i="4"/>
  <c r="F3265" i="4"/>
  <c r="E3266" i="4"/>
  <c r="F3266" i="4"/>
  <c r="E3267" i="4"/>
  <c r="F3267" i="4"/>
  <c r="E3268" i="4"/>
  <c r="F3268" i="4"/>
  <c r="E3269" i="4"/>
  <c r="F3269" i="4"/>
  <c r="E3270" i="4"/>
  <c r="F3270" i="4"/>
  <c r="E3271" i="4"/>
  <c r="F3271" i="4"/>
  <c r="E3272" i="4"/>
  <c r="F3272" i="4"/>
  <c r="E3273" i="4"/>
  <c r="F3273" i="4"/>
  <c r="E3274" i="4"/>
  <c r="F3274" i="4"/>
  <c r="E3275" i="4"/>
  <c r="F3275" i="4"/>
  <c r="E3276" i="4"/>
  <c r="F3276" i="4"/>
  <c r="E3277" i="4"/>
  <c r="F3277" i="4"/>
  <c r="E3278" i="4"/>
  <c r="F3278" i="4"/>
  <c r="E3279" i="4"/>
  <c r="F3279" i="4"/>
  <c r="E3280" i="4"/>
  <c r="F3280" i="4"/>
  <c r="E3281" i="4"/>
  <c r="F3281" i="4"/>
  <c r="E3282" i="4"/>
  <c r="F3282" i="4"/>
  <c r="E3283" i="4"/>
  <c r="F3283" i="4"/>
  <c r="E3284" i="4"/>
  <c r="F3284" i="4"/>
  <c r="E3285" i="4"/>
  <c r="F3285" i="4"/>
  <c r="E3286" i="4"/>
  <c r="F3286" i="4"/>
  <c r="E3287" i="4"/>
  <c r="F3287" i="4"/>
  <c r="E3288" i="4"/>
  <c r="F3288" i="4"/>
  <c r="E3289" i="4"/>
  <c r="F3289" i="4"/>
  <c r="E3290" i="4"/>
  <c r="F3290" i="4"/>
  <c r="E3291" i="4"/>
  <c r="F3291" i="4"/>
  <c r="E3292" i="4"/>
  <c r="F3292" i="4"/>
  <c r="E3293" i="4"/>
  <c r="F3293" i="4"/>
  <c r="E3294" i="4"/>
  <c r="F3294" i="4"/>
  <c r="E3295" i="4"/>
  <c r="F3295" i="4"/>
  <c r="E3296" i="4"/>
  <c r="F3296" i="4"/>
  <c r="E3297" i="4"/>
  <c r="F3297" i="4"/>
  <c r="E3298" i="4"/>
  <c r="F3298" i="4"/>
  <c r="E3299" i="4"/>
  <c r="F3299" i="4"/>
  <c r="E3300" i="4"/>
  <c r="F3300" i="4"/>
  <c r="E3301" i="4"/>
  <c r="F3301" i="4"/>
  <c r="E3302" i="4"/>
  <c r="F3302" i="4"/>
  <c r="E3303" i="4"/>
  <c r="F3303" i="4"/>
  <c r="E3304" i="4"/>
  <c r="F3304" i="4"/>
  <c r="E3305" i="4"/>
  <c r="F3305" i="4"/>
  <c r="E3306" i="4"/>
  <c r="F3306" i="4"/>
  <c r="E3307" i="4"/>
  <c r="F3307" i="4"/>
  <c r="E3308" i="4"/>
  <c r="F3308" i="4"/>
  <c r="E3309" i="4"/>
  <c r="F3309" i="4"/>
  <c r="E3310" i="4"/>
  <c r="F3310" i="4"/>
  <c r="E3311" i="4"/>
  <c r="F3311" i="4"/>
  <c r="E3312" i="4"/>
  <c r="F3312" i="4"/>
  <c r="E3313" i="4"/>
  <c r="F3313" i="4"/>
  <c r="E3314" i="4"/>
  <c r="F3314" i="4"/>
  <c r="E3315" i="4"/>
  <c r="F3315" i="4"/>
  <c r="E3316" i="4"/>
  <c r="F3316" i="4"/>
  <c r="E3317" i="4"/>
  <c r="F3317" i="4"/>
  <c r="E3318" i="4"/>
  <c r="F3318" i="4"/>
  <c r="E3319" i="4"/>
  <c r="F3319" i="4"/>
  <c r="E3320" i="4"/>
  <c r="F3320" i="4"/>
  <c r="E3321" i="4"/>
  <c r="F3321" i="4"/>
  <c r="E3322" i="4"/>
  <c r="F3322" i="4"/>
  <c r="E3323" i="4"/>
  <c r="F3323" i="4"/>
  <c r="E3324" i="4"/>
  <c r="F3324" i="4"/>
  <c r="E3325" i="4"/>
  <c r="F3325" i="4"/>
  <c r="E3326" i="4"/>
  <c r="F3326" i="4"/>
  <c r="E3327" i="4"/>
  <c r="F3327" i="4"/>
  <c r="E3328" i="4"/>
  <c r="F3328" i="4"/>
  <c r="E3329" i="4"/>
  <c r="F3329" i="4"/>
  <c r="E3330" i="4"/>
  <c r="F3330" i="4"/>
  <c r="E3331" i="4"/>
  <c r="F3331" i="4"/>
  <c r="E3332" i="4"/>
  <c r="F3332" i="4"/>
  <c r="E3333" i="4"/>
  <c r="F3333" i="4"/>
  <c r="E3334" i="4"/>
  <c r="F3334" i="4"/>
  <c r="E3335" i="4"/>
  <c r="F3335" i="4"/>
  <c r="E3336" i="4"/>
  <c r="F3336" i="4"/>
  <c r="E3337" i="4"/>
  <c r="F3337" i="4"/>
  <c r="E3338" i="4"/>
  <c r="F3338" i="4"/>
  <c r="E3339" i="4"/>
  <c r="F3339" i="4"/>
  <c r="E3340" i="4"/>
  <c r="F3340" i="4"/>
  <c r="E3341" i="4"/>
  <c r="F3341" i="4"/>
  <c r="E3342" i="4"/>
  <c r="F3342" i="4"/>
  <c r="E3343" i="4"/>
  <c r="F3343" i="4"/>
  <c r="E3344" i="4"/>
  <c r="F3344" i="4"/>
  <c r="E3345" i="4"/>
  <c r="F3345" i="4"/>
  <c r="E3346" i="4"/>
  <c r="F3346" i="4"/>
  <c r="E3347" i="4"/>
  <c r="F3347" i="4"/>
  <c r="E3348" i="4"/>
  <c r="F3348" i="4"/>
  <c r="E3349" i="4"/>
  <c r="F3349" i="4"/>
  <c r="E3350" i="4"/>
  <c r="F3350" i="4"/>
  <c r="E3351" i="4"/>
  <c r="F3351" i="4"/>
  <c r="E3352" i="4"/>
  <c r="F3352" i="4"/>
  <c r="E3353" i="4"/>
  <c r="F3353" i="4"/>
  <c r="E3354" i="4"/>
  <c r="F3354" i="4"/>
  <c r="E3355" i="4"/>
  <c r="F3355" i="4"/>
  <c r="E3356" i="4"/>
  <c r="F3356" i="4"/>
  <c r="E3357" i="4"/>
  <c r="F3357" i="4"/>
  <c r="E3358" i="4"/>
  <c r="F3358" i="4"/>
  <c r="E3359" i="4"/>
  <c r="F3359" i="4"/>
  <c r="E3360" i="4"/>
  <c r="F3360" i="4"/>
  <c r="E3361" i="4"/>
  <c r="F3361" i="4"/>
  <c r="E3362" i="4"/>
  <c r="F3362" i="4"/>
  <c r="E3363" i="4"/>
  <c r="F3363" i="4"/>
  <c r="E3364" i="4"/>
  <c r="F3364" i="4"/>
  <c r="E3365" i="4"/>
  <c r="F3365" i="4"/>
  <c r="E5" i="5"/>
  <c r="F5" i="5"/>
  <c r="E6" i="5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E16" i="5"/>
  <c r="F16" i="5"/>
  <c r="E17" i="5"/>
  <c r="F17" i="5"/>
  <c r="E18" i="5"/>
  <c r="F18" i="5"/>
  <c r="E19" i="5"/>
  <c r="F19" i="5"/>
  <c r="E20" i="5"/>
  <c r="F20" i="5"/>
  <c r="E21" i="5"/>
  <c r="F21" i="5"/>
  <c r="E22" i="5"/>
  <c r="F22" i="5"/>
  <c r="E23" i="5"/>
  <c r="F23" i="5"/>
  <c r="E24" i="5"/>
  <c r="F24" i="5"/>
  <c r="E25" i="5"/>
  <c r="F25" i="5"/>
  <c r="E26" i="5"/>
  <c r="F26" i="5"/>
  <c r="E27" i="5"/>
  <c r="F27" i="5"/>
  <c r="E28" i="5"/>
  <c r="F28" i="5"/>
  <c r="E29" i="5"/>
  <c r="F29" i="5"/>
  <c r="E30" i="5"/>
  <c r="F30" i="5"/>
  <c r="E31" i="5"/>
  <c r="F31" i="5"/>
  <c r="E32" i="5"/>
  <c r="F32" i="5"/>
  <c r="L6" i="8" l="1"/>
  <c r="H349" i="4"/>
  <c r="H355" i="4"/>
  <c r="H361" i="4"/>
  <c r="H367" i="4"/>
  <c r="H373" i="4"/>
  <c r="H379" i="4"/>
  <c r="H385" i="4"/>
  <c r="H391" i="4"/>
  <c r="H397" i="4"/>
  <c r="H403" i="4"/>
  <c r="H409" i="4"/>
  <c r="H415" i="4"/>
  <c r="H421" i="4"/>
  <c r="H427" i="4"/>
  <c r="H433" i="4"/>
  <c r="H439" i="4"/>
  <c r="H445" i="4"/>
  <c r="H451" i="4"/>
  <c r="H457" i="4"/>
  <c r="H463" i="4"/>
  <c r="H469" i="4"/>
  <c r="H475" i="4"/>
  <c r="H481" i="4"/>
  <c r="H487" i="4"/>
  <c r="H493" i="4"/>
  <c r="H499" i="4"/>
  <c r="H505" i="4"/>
  <c r="H511" i="4"/>
  <c r="H517" i="4"/>
  <c r="H523" i="4"/>
  <c r="H529" i="4"/>
  <c r="H535" i="4"/>
  <c r="H541" i="4"/>
  <c r="H547" i="4"/>
  <c r="H553" i="4"/>
  <c r="H559" i="4"/>
  <c r="H565" i="4"/>
  <c r="H571" i="4"/>
  <c r="H577" i="4"/>
  <c r="H583" i="4"/>
  <c r="H589" i="4"/>
  <c r="H595" i="4"/>
  <c r="H601" i="4"/>
  <c r="H607" i="4"/>
  <c r="H613" i="4"/>
  <c r="H619" i="4"/>
  <c r="H625" i="4"/>
  <c r="H631" i="4"/>
  <c r="H637" i="4"/>
  <c r="H643" i="4"/>
  <c r="H649" i="4"/>
  <c r="H655" i="4"/>
  <c r="H661" i="4"/>
  <c r="H667" i="4"/>
  <c r="H673" i="4"/>
  <c r="H679" i="4"/>
  <c r="H685" i="4"/>
  <c r="H691" i="4"/>
  <c r="H697" i="4"/>
  <c r="H703" i="4"/>
  <c r="H709" i="4"/>
  <c r="H715" i="4"/>
  <c r="H721" i="4"/>
  <c r="H727" i="4"/>
  <c r="H733" i="4"/>
  <c r="H739" i="4"/>
  <c r="H745" i="4"/>
  <c r="H751" i="4"/>
  <c r="H757" i="4"/>
  <c r="H763" i="4"/>
  <c r="H769" i="4"/>
  <c r="H775" i="4"/>
  <c r="H781" i="4"/>
  <c r="H787" i="4"/>
  <c r="H793" i="4"/>
  <c r="H799" i="4"/>
  <c r="H805" i="4"/>
  <c r="H811" i="4"/>
  <c r="H817" i="4"/>
  <c r="H823" i="4"/>
  <c r="H829" i="4"/>
  <c r="H835" i="4"/>
  <c r="H841" i="4"/>
  <c r="H847" i="4"/>
  <c r="H853" i="4"/>
  <c r="H859" i="4"/>
  <c r="H865" i="4"/>
  <c r="H871" i="4"/>
  <c r="H877" i="4"/>
  <c r="H883" i="4"/>
  <c r="H889" i="4"/>
  <c r="H895" i="4"/>
  <c r="H901" i="4"/>
  <c r="H907" i="4"/>
  <c r="H913" i="4"/>
  <c r="H919" i="4"/>
  <c r="H925" i="4"/>
  <c r="H931" i="4"/>
  <c r="H937" i="4"/>
  <c r="H943" i="4"/>
  <c r="H949" i="4"/>
  <c r="H955" i="4"/>
  <c r="H961" i="4"/>
  <c r="H967" i="4"/>
  <c r="H973" i="4"/>
  <c r="H979" i="4"/>
  <c r="H985" i="4"/>
  <c r="H991" i="4"/>
  <c r="H997" i="4"/>
  <c r="H1003" i="4"/>
  <c r="H1009" i="4"/>
  <c r="H1015" i="4"/>
  <c r="H1021" i="4"/>
  <c r="H1027" i="4"/>
  <c r="H1033" i="4"/>
  <c r="H1039" i="4"/>
  <c r="H1045" i="4"/>
  <c r="H1051" i="4"/>
  <c r="H1057" i="4"/>
  <c r="H1063" i="4"/>
  <c r="H1069" i="4"/>
  <c r="H1075" i="4"/>
  <c r="H1081" i="4"/>
  <c r="H1087" i="4"/>
  <c r="H1093" i="4"/>
  <c r="H1099" i="4"/>
  <c r="H1105" i="4"/>
  <c r="H1111" i="4"/>
  <c r="H1117" i="4"/>
  <c r="H1123" i="4"/>
  <c r="H1129" i="4"/>
  <c r="H1135" i="4"/>
  <c r="H1141" i="4"/>
  <c r="H1147" i="4"/>
  <c r="H1153" i="4"/>
  <c r="H1159" i="4"/>
  <c r="H1165" i="4"/>
  <c r="H1171" i="4"/>
  <c r="H1177" i="4"/>
  <c r="H1183" i="4"/>
  <c r="H1189" i="4"/>
  <c r="H1195" i="4"/>
  <c r="H1201" i="4"/>
  <c r="H1207" i="4"/>
  <c r="H1213" i="4"/>
  <c r="H1219" i="4"/>
  <c r="H1225" i="4"/>
  <c r="H1231" i="4"/>
  <c r="H1237" i="4"/>
  <c r="H1243" i="4"/>
  <c r="H1249" i="4"/>
  <c r="H1255" i="4"/>
  <c r="H1261" i="4"/>
  <c r="H1267" i="4"/>
  <c r="H1273" i="4"/>
  <c r="H1279" i="4"/>
  <c r="H1285" i="4"/>
  <c r="H1291" i="4"/>
  <c r="H1297" i="4"/>
  <c r="H1303" i="4"/>
  <c r="H1309" i="4"/>
  <c r="H1315" i="4"/>
  <c r="H1321" i="4"/>
  <c r="H1327" i="4"/>
  <c r="H1333" i="4"/>
  <c r="H1339" i="4"/>
  <c r="H1345" i="4"/>
  <c r="H1351" i="4"/>
  <c r="H1357" i="4"/>
  <c r="H1363" i="4"/>
  <c r="H1369" i="4"/>
  <c r="H1375" i="4"/>
  <c r="H1381" i="4"/>
  <c r="H1387" i="4"/>
  <c r="H1393" i="4"/>
  <c r="H1399" i="4"/>
  <c r="H1405" i="4"/>
  <c r="H1411" i="4"/>
  <c r="H1417" i="4"/>
  <c r="H1423" i="4"/>
  <c r="H1429" i="4"/>
  <c r="H1435" i="4"/>
  <c r="H1441" i="4"/>
  <c r="H1447" i="4"/>
  <c r="H1453" i="4"/>
  <c r="H1459" i="4"/>
  <c r="H1465" i="4"/>
  <c r="H1471" i="4"/>
  <c r="H1477" i="4"/>
  <c r="H1483" i="4"/>
  <c r="H1489" i="4"/>
  <c r="H1495" i="4"/>
  <c r="H1501" i="4"/>
  <c r="H1507" i="4"/>
  <c r="H1513" i="4"/>
  <c r="H1519" i="4"/>
  <c r="H1525" i="4"/>
  <c r="H1531" i="4"/>
  <c r="H1537" i="4"/>
  <c r="H1543" i="4"/>
  <c r="H1549" i="4"/>
  <c r="H1555" i="4"/>
  <c r="H1561" i="4"/>
  <c r="H1567" i="4"/>
  <c r="H1573" i="4"/>
  <c r="H1579" i="4"/>
  <c r="H1585" i="4"/>
  <c r="H1591" i="4"/>
  <c r="H1597" i="4"/>
  <c r="H1603" i="4"/>
  <c r="H1609" i="4"/>
  <c r="H1615" i="4"/>
  <c r="H1621" i="4"/>
  <c r="H1627" i="4"/>
  <c r="H1633" i="4"/>
  <c r="H1639" i="4"/>
  <c r="H1645" i="4"/>
  <c r="H1651" i="4"/>
  <c r="H1657" i="4"/>
  <c r="H1663" i="4"/>
  <c r="H1669" i="4"/>
  <c r="H1675" i="4"/>
  <c r="H1681" i="4"/>
  <c r="H1687" i="4"/>
  <c r="H1693" i="4"/>
  <c r="H1699" i="4"/>
  <c r="H1705" i="4"/>
  <c r="H1711" i="4"/>
  <c r="H1717" i="4"/>
  <c r="H1723" i="4"/>
  <c r="H1729" i="4"/>
  <c r="H1735" i="4"/>
  <c r="H1741" i="4"/>
  <c r="H1747" i="4"/>
  <c r="H1753" i="4"/>
  <c r="H1759" i="4"/>
  <c r="H1765" i="4"/>
  <c r="H1771" i="4"/>
  <c r="H1777" i="4"/>
  <c r="H1783" i="4"/>
  <c r="H1789" i="4"/>
  <c r="H1795" i="4"/>
  <c r="H1801" i="4"/>
  <c r="H1807" i="4"/>
  <c r="H1813" i="4"/>
  <c r="H1819" i="4"/>
  <c r="H1825" i="4"/>
  <c r="H1831" i="4"/>
  <c r="H1837" i="4"/>
  <c r="H1843" i="4"/>
  <c r="H1849" i="4"/>
  <c r="H1855" i="4"/>
  <c r="H1861" i="4"/>
  <c r="H1867" i="4"/>
  <c r="H1873" i="4"/>
  <c r="H1879" i="4"/>
  <c r="H1885" i="4"/>
  <c r="H1891" i="4"/>
  <c r="H1897" i="4"/>
  <c r="H1903" i="4"/>
  <c r="H1909" i="4"/>
  <c r="H1915" i="4"/>
  <c r="H1921" i="4"/>
  <c r="H1927" i="4"/>
  <c r="H1933" i="4"/>
  <c r="H1939" i="4"/>
  <c r="H1945" i="4"/>
  <c r="H1951" i="4"/>
  <c r="H1957" i="4"/>
  <c r="H1963" i="4"/>
  <c r="H1969" i="4"/>
  <c r="H1975" i="4"/>
  <c r="H1981" i="4"/>
  <c r="H1987" i="4"/>
  <c r="H1993" i="4"/>
  <c r="H1999" i="4"/>
  <c r="H2005" i="4"/>
  <c r="H2011" i="4"/>
  <c r="H2017" i="4"/>
  <c r="H2023" i="4"/>
  <c r="H2029" i="4"/>
  <c r="H2035" i="4"/>
  <c r="H2041" i="4"/>
  <c r="H2047" i="4"/>
  <c r="H2053" i="4"/>
  <c r="H2059" i="4"/>
  <c r="H2065" i="4"/>
  <c r="H2071" i="4"/>
  <c r="H2077" i="4"/>
  <c r="H2083" i="4"/>
  <c r="H2089" i="4"/>
  <c r="H2095" i="4"/>
  <c r="H2101" i="4"/>
  <c r="H2107" i="4"/>
  <c r="H2113" i="4"/>
  <c r="H2119" i="4"/>
  <c r="H2125" i="4"/>
  <c r="H2131" i="4"/>
  <c r="H2137" i="4"/>
  <c r="H2143" i="4"/>
  <c r="H2149" i="4"/>
  <c r="H2155" i="4"/>
  <c r="H2161" i="4"/>
  <c r="H2167" i="4"/>
  <c r="H2173" i="4"/>
  <c r="H2179" i="4"/>
  <c r="H2185" i="4"/>
  <c r="H2191" i="4"/>
  <c r="H2197" i="4"/>
  <c r="H2203" i="4"/>
  <c r="H2209" i="4"/>
  <c r="H2215" i="4"/>
  <c r="H2221" i="4"/>
  <c r="H2227" i="4"/>
  <c r="H2233" i="4"/>
  <c r="H2239" i="4"/>
  <c r="H2245" i="4"/>
  <c r="H2251" i="4"/>
  <c r="H2257" i="4"/>
  <c r="H2263" i="4"/>
  <c r="H2269" i="4"/>
  <c r="H2275" i="4"/>
  <c r="H2281" i="4"/>
  <c r="H2287" i="4"/>
  <c r="H2293" i="4"/>
  <c r="H2299" i="4"/>
  <c r="H2305" i="4"/>
  <c r="H2311" i="4"/>
  <c r="H2317" i="4"/>
  <c r="H2323" i="4"/>
  <c r="H2329" i="4"/>
  <c r="H2335" i="4"/>
  <c r="H2341" i="4"/>
  <c r="H2347" i="4"/>
  <c r="H2353" i="4"/>
  <c r="H2359" i="4"/>
  <c r="H2365" i="4"/>
  <c r="H2371" i="4"/>
  <c r="H2377" i="4"/>
  <c r="H2383" i="4"/>
  <c r="H2389" i="4"/>
  <c r="H2395" i="4"/>
  <c r="H2401" i="4"/>
  <c r="H2407" i="4"/>
  <c r="H2413" i="4"/>
  <c r="H2419" i="4"/>
  <c r="H2425" i="4"/>
  <c r="H2431" i="4"/>
  <c r="H2437" i="4"/>
  <c r="H2442" i="4"/>
  <c r="H2449" i="4"/>
  <c r="H2455" i="4"/>
  <c r="H2461" i="4"/>
  <c r="H2467" i="4"/>
  <c r="H2473" i="4"/>
  <c r="H2479" i="4"/>
  <c r="H2485" i="4"/>
  <c r="H2491" i="4"/>
  <c r="H2497" i="4"/>
  <c r="H2503" i="4"/>
  <c r="H2509" i="4"/>
  <c r="H2515" i="4"/>
  <c r="H2521" i="4"/>
  <c r="H2527" i="4"/>
  <c r="H2533" i="4"/>
  <c r="H2539" i="4"/>
  <c r="H2545" i="4"/>
  <c r="H2551" i="4"/>
  <c r="H2557" i="4"/>
  <c r="H2563" i="4"/>
  <c r="H2569" i="4"/>
  <c r="H2575" i="4"/>
  <c r="H2581" i="4"/>
  <c r="H2587" i="4"/>
  <c r="H2593" i="4"/>
  <c r="H2599" i="4"/>
  <c r="H2605" i="4"/>
  <c r="H2611" i="4"/>
  <c r="H2617" i="4"/>
  <c r="H2623" i="4"/>
  <c r="H2629" i="4"/>
  <c r="H2635" i="4"/>
  <c r="H2641" i="4"/>
  <c r="H2647" i="4"/>
  <c r="H2653" i="4"/>
  <c r="H2659" i="4"/>
  <c r="H2665" i="4"/>
  <c r="H2671" i="4"/>
  <c r="H2677" i="4"/>
  <c r="H2683" i="4"/>
  <c r="H2689" i="4"/>
  <c r="H2695" i="4"/>
  <c r="H2701" i="4"/>
  <c r="H2707" i="4"/>
  <c r="H2713" i="4"/>
  <c r="H2719" i="4"/>
  <c r="H2725" i="4"/>
  <c r="H2731" i="4"/>
  <c r="H2737" i="4"/>
  <c r="H2743" i="4"/>
  <c r="H2749" i="4"/>
  <c r="H2755" i="4"/>
  <c r="H2761" i="4"/>
  <c r="H2767" i="4"/>
  <c r="H2773" i="4"/>
  <c r="H2779" i="4"/>
  <c r="H2785" i="4"/>
  <c r="H2791" i="4"/>
  <c r="H2797" i="4"/>
  <c r="H2803" i="4"/>
  <c r="H2809" i="4"/>
  <c r="H2815" i="4"/>
  <c r="H2821" i="4"/>
  <c r="H2827" i="4"/>
  <c r="H2833" i="4"/>
  <c r="H2839" i="4"/>
  <c r="H2845" i="4"/>
  <c r="H2851" i="4"/>
  <c r="H2857" i="4"/>
  <c r="H2863" i="4"/>
  <c r="H2869" i="4"/>
  <c r="H2875" i="4"/>
  <c r="H2881" i="4"/>
  <c r="H2887" i="4"/>
  <c r="H2893" i="4"/>
  <c r="H343" i="4"/>
  <c r="H338" i="4"/>
  <c r="I2" i="4"/>
  <c r="I3" i="4" s="1"/>
  <c r="E4" i="5"/>
  <c r="E1023" i="4" l="1"/>
  <c r="F1023" i="4"/>
  <c r="G1023" i="4"/>
  <c r="E1024" i="4"/>
  <c r="F1024" i="4"/>
  <c r="G1024" i="4"/>
  <c r="E1025" i="4"/>
  <c r="F1025" i="4"/>
  <c r="G1025" i="4"/>
  <c r="E1026" i="4"/>
  <c r="F1026" i="4"/>
  <c r="G1026" i="4"/>
  <c r="E1027" i="4"/>
  <c r="F1027" i="4"/>
  <c r="G1027" i="4"/>
  <c r="E1028" i="4"/>
  <c r="F1028" i="4"/>
  <c r="G1028" i="4"/>
  <c r="E1029" i="4"/>
  <c r="F1029" i="4"/>
  <c r="G1029" i="4"/>
  <c r="E1030" i="4"/>
  <c r="F1030" i="4"/>
  <c r="G1030" i="4"/>
  <c r="E1031" i="4"/>
  <c r="F1031" i="4"/>
  <c r="G1031" i="4"/>
  <c r="E1032" i="4"/>
  <c r="F1032" i="4"/>
  <c r="G1032" i="4"/>
  <c r="E1033" i="4"/>
  <c r="F1033" i="4"/>
  <c r="G1033" i="4"/>
  <c r="E1034" i="4"/>
  <c r="F1034" i="4"/>
  <c r="G1034" i="4"/>
  <c r="E1035" i="4"/>
  <c r="F1035" i="4"/>
  <c r="G1035" i="4"/>
  <c r="E1036" i="4"/>
  <c r="F1036" i="4"/>
  <c r="G1036" i="4"/>
  <c r="E1037" i="4"/>
  <c r="F1037" i="4"/>
  <c r="G1037" i="4"/>
  <c r="E1038" i="4"/>
  <c r="F1038" i="4"/>
  <c r="G1038" i="4"/>
  <c r="E1039" i="4"/>
  <c r="F1039" i="4"/>
  <c r="G1039" i="4"/>
  <c r="E1040" i="4"/>
  <c r="F1040" i="4"/>
  <c r="G1040" i="4"/>
  <c r="E1041" i="4"/>
  <c r="F1041" i="4"/>
  <c r="G1041" i="4"/>
  <c r="E1042" i="4"/>
  <c r="F1042" i="4"/>
  <c r="G1042" i="4"/>
  <c r="E1043" i="4"/>
  <c r="F1043" i="4"/>
  <c r="G1043" i="4"/>
  <c r="E1044" i="4"/>
  <c r="F1044" i="4"/>
  <c r="G1044" i="4"/>
  <c r="E1045" i="4"/>
  <c r="F1045" i="4"/>
  <c r="G1045" i="4"/>
  <c r="E1046" i="4"/>
  <c r="F1046" i="4"/>
  <c r="G1046" i="4"/>
  <c r="E1047" i="4"/>
  <c r="F1047" i="4"/>
  <c r="G1047" i="4"/>
  <c r="E1048" i="4"/>
  <c r="F1048" i="4"/>
  <c r="G1048" i="4"/>
  <c r="E1049" i="4"/>
  <c r="F1049" i="4"/>
  <c r="G1049" i="4"/>
  <c r="E1050" i="4"/>
  <c r="F1050" i="4"/>
  <c r="G1050" i="4"/>
  <c r="E1051" i="4"/>
  <c r="F1051" i="4"/>
  <c r="G1051" i="4"/>
  <c r="E1052" i="4"/>
  <c r="F1052" i="4"/>
  <c r="G1052" i="4"/>
  <c r="E1053" i="4"/>
  <c r="F1053" i="4"/>
  <c r="G1053" i="4"/>
  <c r="E1054" i="4"/>
  <c r="F1054" i="4"/>
  <c r="G1054" i="4"/>
  <c r="E1055" i="4"/>
  <c r="F1055" i="4"/>
  <c r="G1055" i="4"/>
  <c r="E1056" i="4"/>
  <c r="F1056" i="4"/>
  <c r="G1056" i="4"/>
  <c r="E1057" i="4"/>
  <c r="F1057" i="4"/>
  <c r="G1057" i="4"/>
  <c r="E1058" i="4"/>
  <c r="F1058" i="4"/>
  <c r="G1058" i="4"/>
  <c r="E1059" i="4"/>
  <c r="F1059" i="4"/>
  <c r="G1059" i="4"/>
  <c r="E1060" i="4"/>
  <c r="F1060" i="4"/>
  <c r="G1060" i="4"/>
  <c r="E1061" i="4"/>
  <c r="F1061" i="4"/>
  <c r="G1061" i="4"/>
  <c r="E1062" i="4"/>
  <c r="F1062" i="4"/>
  <c r="G1062" i="4"/>
  <c r="E1063" i="4"/>
  <c r="F1063" i="4"/>
  <c r="G1063" i="4"/>
  <c r="E1064" i="4"/>
  <c r="F1064" i="4"/>
  <c r="G1064" i="4"/>
  <c r="E1065" i="4"/>
  <c r="F1065" i="4"/>
  <c r="G1065" i="4"/>
  <c r="E1066" i="4"/>
  <c r="F1066" i="4"/>
  <c r="G1066" i="4"/>
  <c r="E1067" i="4"/>
  <c r="F1067" i="4"/>
  <c r="G1067" i="4"/>
  <c r="E1068" i="4"/>
  <c r="F1068" i="4"/>
  <c r="G1068" i="4"/>
  <c r="E1069" i="4"/>
  <c r="F1069" i="4"/>
  <c r="G1069" i="4"/>
  <c r="E1070" i="4"/>
  <c r="F1070" i="4"/>
  <c r="G1070" i="4"/>
  <c r="E1071" i="4"/>
  <c r="F1071" i="4"/>
  <c r="G1071" i="4"/>
  <c r="E1072" i="4"/>
  <c r="F1072" i="4"/>
  <c r="G1072" i="4"/>
  <c r="E1073" i="4"/>
  <c r="F1073" i="4"/>
  <c r="G1073" i="4"/>
  <c r="E1074" i="4"/>
  <c r="F1074" i="4"/>
  <c r="G1074" i="4"/>
  <c r="E1075" i="4"/>
  <c r="F1075" i="4"/>
  <c r="G1075" i="4"/>
  <c r="E1076" i="4"/>
  <c r="F1076" i="4"/>
  <c r="G1076" i="4"/>
  <c r="E1077" i="4"/>
  <c r="F1077" i="4"/>
  <c r="G1077" i="4"/>
  <c r="E1078" i="4"/>
  <c r="F1078" i="4"/>
  <c r="G1078" i="4"/>
  <c r="E1079" i="4"/>
  <c r="F1079" i="4"/>
  <c r="G1079" i="4"/>
  <c r="E1080" i="4"/>
  <c r="F1080" i="4"/>
  <c r="G1080" i="4"/>
  <c r="E1081" i="4"/>
  <c r="F1081" i="4"/>
  <c r="G1081" i="4"/>
  <c r="E1082" i="4"/>
  <c r="F1082" i="4"/>
  <c r="G1082" i="4"/>
  <c r="E1083" i="4"/>
  <c r="F1083" i="4"/>
  <c r="G1083" i="4"/>
  <c r="E1084" i="4"/>
  <c r="F1084" i="4"/>
  <c r="G1084" i="4"/>
  <c r="E1085" i="4"/>
  <c r="F1085" i="4"/>
  <c r="G1085" i="4"/>
  <c r="E1086" i="4"/>
  <c r="F1086" i="4"/>
  <c r="G1086" i="4"/>
  <c r="E1087" i="4"/>
  <c r="F1087" i="4"/>
  <c r="G1087" i="4"/>
  <c r="E1088" i="4"/>
  <c r="F1088" i="4"/>
  <c r="G1088" i="4"/>
  <c r="E1089" i="4"/>
  <c r="F1089" i="4"/>
  <c r="G1089" i="4"/>
  <c r="E1090" i="4"/>
  <c r="F1090" i="4"/>
  <c r="G1090" i="4"/>
  <c r="E1091" i="4"/>
  <c r="F1091" i="4"/>
  <c r="G1091" i="4"/>
  <c r="E1092" i="4"/>
  <c r="F1092" i="4"/>
  <c r="G1092" i="4"/>
  <c r="E1093" i="4"/>
  <c r="F1093" i="4"/>
  <c r="G1093" i="4"/>
  <c r="E1094" i="4"/>
  <c r="F1094" i="4"/>
  <c r="G1094" i="4"/>
  <c r="E1095" i="4"/>
  <c r="F1095" i="4"/>
  <c r="G1095" i="4"/>
  <c r="E1096" i="4"/>
  <c r="F1096" i="4"/>
  <c r="G1096" i="4"/>
  <c r="E1097" i="4"/>
  <c r="F1097" i="4"/>
  <c r="G1097" i="4"/>
  <c r="E1098" i="4"/>
  <c r="F1098" i="4"/>
  <c r="G1098" i="4"/>
  <c r="E1099" i="4"/>
  <c r="F1099" i="4"/>
  <c r="G1099" i="4"/>
  <c r="E1100" i="4"/>
  <c r="F1100" i="4"/>
  <c r="G1100" i="4"/>
  <c r="E1101" i="4"/>
  <c r="F1101" i="4"/>
  <c r="G1101" i="4"/>
  <c r="E1102" i="4"/>
  <c r="F1102" i="4"/>
  <c r="G1102" i="4"/>
  <c r="E1103" i="4"/>
  <c r="F1103" i="4"/>
  <c r="G1103" i="4"/>
  <c r="E1104" i="4"/>
  <c r="F1104" i="4"/>
  <c r="G1104" i="4"/>
  <c r="E1105" i="4"/>
  <c r="F1105" i="4"/>
  <c r="G1105" i="4"/>
  <c r="E1106" i="4"/>
  <c r="F1106" i="4"/>
  <c r="G1106" i="4"/>
  <c r="E1107" i="4"/>
  <c r="F1107" i="4"/>
  <c r="G1107" i="4"/>
  <c r="E1108" i="4"/>
  <c r="F1108" i="4"/>
  <c r="G1108" i="4"/>
  <c r="E1109" i="4"/>
  <c r="F1109" i="4"/>
  <c r="G1109" i="4"/>
  <c r="E1110" i="4"/>
  <c r="F1110" i="4"/>
  <c r="G1110" i="4"/>
  <c r="E1111" i="4"/>
  <c r="F1111" i="4"/>
  <c r="G1111" i="4"/>
  <c r="E1112" i="4"/>
  <c r="F1112" i="4"/>
  <c r="G1112" i="4"/>
  <c r="E1113" i="4"/>
  <c r="F1113" i="4"/>
  <c r="G1113" i="4"/>
  <c r="E1114" i="4"/>
  <c r="F1114" i="4"/>
  <c r="G1114" i="4"/>
  <c r="E1115" i="4"/>
  <c r="F1115" i="4"/>
  <c r="G1115" i="4"/>
  <c r="E1116" i="4"/>
  <c r="F1116" i="4"/>
  <c r="G1116" i="4"/>
  <c r="E1117" i="4"/>
  <c r="F1117" i="4"/>
  <c r="G1117" i="4"/>
  <c r="E1118" i="4"/>
  <c r="F1118" i="4"/>
  <c r="G1118" i="4"/>
  <c r="E1119" i="4"/>
  <c r="F1119" i="4"/>
  <c r="G1119" i="4"/>
  <c r="E1120" i="4"/>
  <c r="F1120" i="4"/>
  <c r="G1120" i="4"/>
  <c r="E1121" i="4"/>
  <c r="F1121" i="4"/>
  <c r="G1121" i="4"/>
  <c r="E1122" i="4"/>
  <c r="F1122" i="4"/>
  <c r="G1122" i="4"/>
  <c r="E1123" i="4"/>
  <c r="F1123" i="4"/>
  <c r="G1123" i="4"/>
  <c r="E1124" i="4"/>
  <c r="F1124" i="4"/>
  <c r="G1124" i="4"/>
  <c r="E1125" i="4"/>
  <c r="F1125" i="4"/>
  <c r="G1125" i="4"/>
  <c r="E1126" i="4"/>
  <c r="F1126" i="4"/>
  <c r="G1126" i="4"/>
  <c r="E1127" i="4"/>
  <c r="F1127" i="4"/>
  <c r="G1127" i="4"/>
  <c r="E1128" i="4"/>
  <c r="F1128" i="4"/>
  <c r="G1128" i="4"/>
  <c r="E1129" i="4"/>
  <c r="F1129" i="4"/>
  <c r="G1129" i="4"/>
  <c r="E1130" i="4"/>
  <c r="F1130" i="4"/>
  <c r="G1130" i="4"/>
  <c r="E1131" i="4"/>
  <c r="F1131" i="4"/>
  <c r="G1131" i="4"/>
  <c r="E1132" i="4"/>
  <c r="F1132" i="4"/>
  <c r="G1132" i="4"/>
  <c r="E1133" i="4"/>
  <c r="F1133" i="4"/>
  <c r="G1133" i="4"/>
  <c r="E1134" i="4"/>
  <c r="F1134" i="4"/>
  <c r="G1134" i="4"/>
  <c r="E1135" i="4"/>
  <c r="F1135" i="4"/>
  <c r="G1135" i="4"/>
  <c r="E1136" i="4"/>
  <c r="F1136" i="4"/>
  <c r="G1136" i="4"/>
  <c r="E1137" i="4"/>
  <c r="F1137" i="4"/>
  <c r="G1137" i="4"/>
  <c r="E1138" i="4"/>
  <c r="F1138" i="4"/>
  <c r="G1138" i="4"/>
  <c r="E1139" i="4"/>
  <c r="F1139" i="4"/>
  <c r="G1139" i="4"/>
  <c r="E1140" i="4"/>
  <c r="F1140" i="4"/>
  <c r="G1140" i="4"/>
  <c r="E1141" i="4"/>
  <c r="F1141" i="4"/>
  <c r="G1141" i="4"/>
  <c r="E1142" i="4"/>
  <c r="F1142" i="4"/>
  <c r="G1142" i="4"/>
  <c r="E1143" i="4"/>
  <c r="F1143" i="4"/>
  <c r="G1143" i="4"/>
  <c r="E1144" i="4"/>
  <c r="F1144" i="4"/>
  <c r="G1144" i="4"/>
  <c r="E1145" i="4"/>
  <c r="F1145" i="4"/>
  <c r="G1145" i="4"/>
  <c r="E1146" i="4"/>
  <c r="F1146" i="4"/>
  <c r="G1146" i="4"/>
  <c r="E1147" i="4"/>
  <c r="F1147" i="4"/>
  <c r="G1147" i="4"/>
  <c r="E1148" i="4"/>
  <c r="F1148" i="4"/>
  <c r="G1148" i="4"/>
  <c r="E1149" i="4"/>
  <c r="F1149" i="4"/>
  <c r="G1149" i="4"/>
  <c r="E1150" i="4"/>
  <c r="F1150" i="4"/>
  <c r="G1150" i="4"/>
  <c r="E1151" i="4"/>
  <c r="F1151" i="4"/>
  <c r="G1151" i="4"/>
  <c r="E1152" i="4"/>
  <c r="F1152" i="4"/>
  <c r="G1152" i="4"/>
  <c r="E1153" i="4"/>
  <c r="F1153" i="4"/>
  <c r="G1153" i="4"/>
  <c r="E1154" i="4"/>
  <c r="F1154" i="4"/>
  <c r="G1154" i="4"/>
  <c r="E1155" i="4"/>
  <c r="F1155" i="4"/>
  <c r="G1155" i="4"/>
  <c r="E1156" i="4"/>
  <c r="F1156" i="4"/>
  <c r="G1156" i="4"/>
  <c r="E1157" i="4"/>
  <c r="F1157" i="4"/>
  <c r="G1157" i="4"/>
  <c r="E1158" i="4"/>
  <c r="F1158" i="4"/>
  <c r="G1158" i="4"/>
  <c r="E1159" i="4"/>
  <c r="F1159" i="4"/>
  <c r="G1159" i="4"/>
  <c r="E1160" i="4"/>
  <c r="F1160" i="4"/>
  <c r="G1160" i="4"/>
  <c r="E1161" i="4"/>
  <c r="F1161" i="4"/>
  <c r="G1161" i="4"/>
  <c r="E1162" i="4"/>
  <c r="F1162" i="4"/>
  <c r="G1162" i="4"/>
  <c r="E1163" i="4"/>
  <c r="F1163" i="4"/>
  <c r="G1163" i="4"/>
  <c r="E1164" i="4"/>
  <c r="F1164" i="4"/>
  <c r="G1164" i="4"/>
  <c r="E1165" i="4"/>
  <c r="F1165" i="4"/>
  <c r="G1165" i="4"/>
  <c r="E1166" i="4"/>
  <c r="F1166" i="4"/>
  <c r="G1166" i="4"/>
  <c r="E1167" i="4"/>
  <c r="F1167" i="4"/>
  <c r="G1167" i="4"/>
  <c r="E1168" i="4"/>
  <c r="F1168" i="4"/>
  <c r="G1168" i="4"/>
  <c r="E1169" i="4"/>
  <c r="F1169" i="4"/>
  <c r="G1169" i="4"/>
  <c r="E1170" i="4"/>
  <c r="F1170" i="4"/>
  <c r="G1170" i="4"/>
  <c r="E1171" i="4"/>
  <c r="F1171" i="4"/>
  <c r="G1171" i="4"/>
  <c r="E1172" i="4"/>
  <c r="F1172" i="4"/>
  <c r="G1172" i="4"/>
  <c r="E1173" i="4"/>
  <c r="F1173" i="4"/>
  <c r="G1173" i="4"/>
  <c r="E1174" i="4"/>
  <c r="F1174" i="4"/>
  <c r="G1174" i="4"/>
  <c r="E1175" i="4"/>
  <c r="F1175" i="4"/>
  <c r="G1175" i="4"/>
  <c r="E1176" i="4"/>
  <c r="F1176" i="4"/>
  <c r="G1176" i="4"/>
  <c r="E1177" i="4"/>
  <c r="F1177" i="4"/>
  <c r="G1177" i="4"/>
  <c r="E1178" i="4"/>
  <c r="F1178" i="4"/>
  <c r="G1178" i="4"/>
  <c r="E1179" i="4"/>
  <c r="F1179" i="4"/>
  <c r="G1179" i="4"/>
  <c r="E1180" i="4"/>
  <c r="F1180" i="4"/>
  <c r="G1180" i="4"/>
  <c r="E1181" i="4"/>
  <c r="F1181" i="4"/>
  <c r="G1181" i="4"/>
  <c r="E1182" i="4"/>
  <c r="F1182" i="4"/>
  <c r="G1182" i="4"/>
  <c r="E1183" i="4"/>
  <c r="F1183" i="4"/>
  <c r="G1183" i="4"/>
  <c r="E1184" i="4"/>
  <c r="F1184" i="4"/>
  <c r="G1184" i="4"/>
  <c r="E1185" i="4"/>
  <c r="F1185" i="4"/>
  <c r="G1185" i="4"/>
  <c r="E1186" i="4"/>
  <c r="F1186" i="4"/>
  <c r="G1186" i="4"/>
  <c r="E1187" i="4"/>
  <c r="F1187" i="4"/>
  <c r="G1187" i="4"/>
  <c r="E1188" i="4"/>
  <c r="F1188" i="4"/>
  <c r="G1188" i="4"/>
  <c r="E1189" i="4"/>
  <c r="F1189" i="4"/>
  <c r="G1189" i="4"/>
  <c r="E1190" i="4"/>
  <c r="F1190" i="4"/>
  <c r="G1190" i="4"/>
  <c r="E1191" i="4"/>
  <c r="F1191" i="4"/>
  <c r="G1191" i="4"/>
  <c r="E1192" i="4"/>
  <c r="F1192" i="4"/>
  <c r="G1192" i="4"/>
  <c r="E1193" i="4"/>
  <c r="F1193" i="4"/>
  <c r="G1193" i="4"/>
  <c r="E1194" i="4"/>
  <c r="F1194" i="4"/>
  <c r="G1194" i="4"/>
  <c r="E1195" i="4"/>
  <c r="F1195" i="4"/>
  <c r="G1195" i="4"/>
  <c r="E1196" i="4"/>
  <c r="F1196" i="4"/>
  <c r="G1196" i="4"/>
  <c r="E1197" i="4"/>
  <c r="F1197" i="4"/>
  <c r="G1197" i="4"/>
  <c r="E1198" i="4"/>
  <c r="F1198" i="4"/>
  <c r="G1198" i="4"/>
  <c r="E1199" i="4"/>
  <c r="F1199" i="4"/>
  <c r="G1199" i="4"/>
  <c r="E1200" i="4"/>
  <c r="F1200" i="4"/>
  <c r="G1200" i="4"/>
  <c r="E1201" i="4"/>
  <c r="F1201" i="4"/>
  <c r="G1201" i="4"/>
  <c r="E1202" i="4"/>
  <c r="F1202" i="4"/>
  <c r="G1202" i="4"/>
  <c r="E1203" i="4"/>
  <c r="F1203" i="4"/>
  <c r="G1203" i="4"/>
  <c r="E1204" i="4"/>
  <c r="F1204" i="4"/>
  <c r="G1204" i="4"/>
  <c r="E1205" i="4"/>
  <c r="F1205" i="4"/>
  <c r="G1205" i="4"/>
  <c r="E1206" i="4"/>
  <c r="F1206" i="4"/>
  <c r="G1206" i="4"/>
  <c r="E1207" i="4"/>
  <c r="F1207" i="4"/>
  <c r="G1207" i="4"/>
  <c r="E1208" i="4"/>
  <c r="F1208" i="4"/>
  <c r="G1208" i="4"/>
  <c r="E1209" i="4"/>
  <c r="F1209" i="4"/>
  <c r="G1209" i="4"/>
  <c r="E1210" i="4"/>
  <c r="F1210" i="4"/>
  <c r="G1210" i="4"/>
  <c r="E1211" i="4"/>
  <c r="F1211" i="4"/>
  <c r="G1211" i="4"/>
  <c r="E1212" i="4"/>
  <c r="F1212" i="4"/>
  <c r="G1212" i="4"/>
  <c r="E1213" i="4"/>
  <c r="F1213" i="4"/>
  <c r="G1213" i="4"/>
  <c r="E1214" i="4"/>
  <c r="F1214" i="4"/>
  <c r="G1214" i="4"/>
  <c r="E1215" i="4"/>
  <c r="F1215" i="4"/>
  <c r="G1215" i="4"/>
  <c r="E1216" i="4"/>
  <c r="F1216" i="4"/>
  <c r="G1216" i="4"/>
  <c r="E1217" i="4"/>
  <c r="F1217" i="4"/>
  <c r="G1217" i="4"/>
  <c r="E1218" i="4"/>
  <c r="F1218" i="4"/>
  <c r="G1218" i="4"/>
  <c r="E1219" i="4"/>
  <c r="F1219" i="4"/>
  <c r="G1219" i="4"/>
  <c r="E1220" i="4"/>
  <c r="F1220" i="4"/>
  <c r="G1220" i="4"/>
  <c r="E1221" i="4"/>
  <c r="F1221" i="4"/>
  <c r="G1221" i="4"/>
  <c r="E1222" i="4"/>
  <c r="F1222" i="4"/>
  <c r="G1222" i="4"/>
  <c r="E1223" i="4"/>
  <c r="F1223" i="4"/>
  <c r="G1223" i="4"/>
  <c r="E1224" i="4"/>
  <c r="F1224" i="4"/>
  <c r="G1224" i="4"/>
  <c r="E1225" i="4"/>
  <c r="F1225" i="4"/>
  <c r="G1225" i="4"/>
  <c r="E1226" i="4"/>
  <c r="F1226" i="4"/>
  <c r="G1226" i="4"/>
  <c r="E1227" i="4"/>
  <c r="F1227" i="4"/>
  <c r="G1227" i="4"/>
  <c r="E1228" i="4"/>
  <c r="F1228" i="4"/>
  <c r="G1228" i="4"/>
  <c r="E1229" i="4"/>
  <c r="F1229" i="4"/>
  <c r="G1229" i="4"/>
  <c r="E1230" i="4"/>
  <c r="F1230" i="4"/>
  <c r="G1230" i="4"/>
  <c r="E1231" i="4"/>
  <c r="F1231" i="4"/>
  <c r="G1231" i="4"/>
  <c r="E1232" i="4"/>
  <c r="F1232" i="4"/>
  <c r="G1232" i="4"/>
  <c r="E1233" i="4"/>
  <c r="F1233" i="4"/>
  <c r="G1233" i="4"/>
  <c r="E1234" i="4"/>
  <c r="F1234" i="4"/>
  <c r="G1234" i="4"/>
  <c r="E1235" i="4"/>
  <c r="F1235" i="4"/>
  <c r="G1235" i="4"/>
  <c r="E1236" i="4"/>
  <c r="F1236" i="4"/>
  <c r="G1236" i="4"/>
  <c r="E1237" i="4"/>
  <c r="F1237" i="4"/>
  <c r="G1237" i="4"/>
  <c r="E1238" i="4"/>
  <c r="F1238" i="4"/>
  <c r="G1238" i="4"/>
  <c r="E1239" i="4"/>
  <c r="F1239" i="4"/>
  <c r="G1239" i="4"/>
  <c r="E1240" i="4"/>
  <c r="F1240" i="4"/>
  <c r="G1240" i="4"/>
  <c r="E1241" i="4"/>
  <c r="F1241" i="4"/>
  <c r="G1241" i="4"/>
  <c r="E1242" i="4"/>
  <c r="F1242" i="4"/>
  <c r="G1242" i="4"/>
  <c r="E1243" i="4"/>
  <c r="F1243" i="4"/>
  <c r="G1243" i="4"/>
  <c r="E1244" i="4"/>
  <c r="F1244" i="4"/>
  <c r="G1244" i="4"/>
  <c r="E1245" i="4"/>
  <c r="F1245" i="4"/>
  <c r="G1245" i="4"/>
  <c r="E1246" i="4"/>
  <c r="F1246" i="4"/>
  <c r="G1246" i="4"/>
  <c r="E1247" i="4"/>
  <c r="F1247" i="4"/>
  <c r="G1247" i="4"/>
  <c r="E1248" i="4"/>
  <c r="F1248" i="4"/>
  <c r="G1248" i="4"/>
  <c r="E1249" i="4"/>
  <c r="F1249" i="4"/>
  <c r="G1249" i="4"/>
  <c r="E1250" i="4"/>
  <c r="F1250" i="4"/>
  <c r="G1250" i="4"/>
  <c r="E1251" i="4"/>
  <c r="F1251" i="4"/>
  <c r="G1251" i="4"/>
  <c r="E1252" i="4"/>
  <c r="F1252" i="4"/>
  <c r="G1252" i="4"/>
  <c r="E1253" i="4"/>
  <c r="F1253" i="4"/>
  <c r="G1253" i="4"/>
  <c r="E1254" i="4"/>
  <c r="F1254" i="4"/>
  <c r="G1254" i="4"/>
  <c r="E1255" i="4"/>
  <c r="F1255" i="4"/>
  <c r="G1255" i="4"/>
  <c r="E1256" i="4"/>
  <c r="F1256" i="4"/>
  <c r="G1256" i="4"/>
  <c r="E1257" i="4"/>
  <c r="F1257" i="4"/>
  <c r="G1257" i="4"/>
  <c r="E1258" i="4"/>
  <c r="F1258" i="4"/>
  <c r="G1258" i="4"/>
  <c r="E1259" i="4"/>
  <c r="F1259" i="4"/>
  <c r="G1259" i="4"/>
  <c r="E1260" i="4"/>
  <c r="F1260" i="4"/>
  <c r="G1260" i="4"/>
  <c r="E1261" i="4"/>
  <c r="F1261" i="4"/>
  <c r="G1261" i="4"/>
  <c r="E1262" i="4"/>
  <c r="F1262" i="4"/>
  <c r="G1262" i="4"/>
  <c r="E1263" i="4"/>
  <c r="F1263" i="4"/>
  <c r="G1263" i="4"/>
  <c r="E1264" i="4"/>
  <c r="F1264" i="4"/>
  <c r="G1264" i="4"/>
  <c r="E1265" i="4"/>
  <c r="F1265" i="4"/>
  <c r="G1265" i="4"/>
  <c r="E1266" i="4"/>
  <c r="F1266" i="4"/>
  <c r="G1266" i="4"/>
  <c r="E1267" i="4"/>
  <c r="F1267" i="4"/>
  <c r="G1267" i="4"/>
  <c r="E1268" i="4"/>
  <c r="F1268" i="4"/>
  <c r="G1268" i="4"/>
  <c r="E1269" i="4"/>
  <c r="F1269" i="4"/>
  <c r="G1269" i="4"/>
  <c r="E1270" i="4"/>
  <c r="F1270" i="4"/>
  <c r="G1270" i="4"/>
  <c r="E1271" i="4"/>
  <c r="F1271" i="4"/>
  <c r="G1271" i="4"/>
  <c r="E1272" i="4"/>
  <c r="F1272" i="4"/>
  <c r="G1272" i="4"/>
  <c r="E1273" i="4"/>
  <c r="F1273" i="4"/>
  <c r="G1273" i="4"/>
  <c r="E1274" i="4"/>
  <c r="F1274" i="4"/>
  <c r="G1274" i="4"/>
  <c r="E1275" i="4"/>
  <c r="F1275" i="4"/>
  <c r="G1275" i="4"/>
  <c r="E1276" i="4"/>
  <c r="F1276" i="4"/>
  <c r="G1276" i="4"/>
  <c r="E1277" i="4"/>
  <c r="F1277" i="4"/>
  <c r="G1277" i="4"/>
  <c r="E1278" i="4"/>
  <c r="F1278" i="4"/>
  <c r="G1278" i="4"/>
  <c r="E1279" i="4"/>
  <c r="F1279" i="4"/>
  <c r="G1279" i="4"/>
  <c r="E1280" i="4"/>
  <c r="F1280" i="4"/>
  <c r="G1280" i="4"/>
  <c r="E1281" i="4"/>
  <c r="F1281" i="4"/>
  <c r="G1281" i="4"/>
  <c r="E1282" i="4"/>
  <c r="F1282" i="4"/>
  <c r="G1282" i="4"/>
  <c r="E1283" i="4"/>
  <c r="F1283" i="4"/>
  <c r="G1283" i="4"/>
  <c r="E1284" i="4"/>
  <c r="F1284" i="4"/>
  <c r="G1284" i="4"/>
  <c r="E1285" i="4"/>
  <c r="F1285" i="4"/>
  <c r="G1285" i="4"/>
  <c r="E1286" i="4"/>
  <c r="F1286" i="4"/>
  <c r="G1286" i="4"/>
  <c r="E1287" i="4"/>
  <c r="F1287" i="4"/>
  <c r="G1287" i="4"/>
  <c r="E1288" i="4"/>
  <c r="F1288" i="4"/>
  <c r="G1288" i="4"/>
  <c r="E1289" i="4"/>
  <c r="F1289" i="4"/>
  <c r="G1289" i="4"/>
  <c r="E1290" i="4"/>
  <c r="F1290" i="4"/>
  <c r="G1290" i="4"/>
  <c r="E1291" i="4"/>
  <c r="F1291" i="4"/>
  <c r="G1291" i="4"/>
  <c r="E1292" i="4"/>
  <c r="F1292" i="4"/>
  <c r="G1292" i="4"/>
  <c r="E1293" i="4"/>
  <c r="F1293" i="4"/>
  <c r="G1293" i="4"/>
  <c r="E1294" i="4"/>
  <c r="F1294" i="4"/>
  <c r="G1294" i="4"/>
  <c r="E1295" i="4"/>
  <c r="F1295" i="4"/>
  <c r="G1295" i="4"/>
  <c r="E1296" i="4"/>
  <c r="F1296" i="4"/>
  <c r="G1296" i="4"/>
  <c r="E1297" i="4"/>
  <c r="F1297" i="4"/>
  <c r="G1297" i="4"/>
  <c r="E1298" i="4"/>
  <c r="F1298" i="4"/>
  <c r="G1298" i="4"/>
  <c r="E1299" i="4"/>
  <c r="F1299" i="4"/>
  <c r="G1299" i="4"/>
  <c r="E1300" i="4"/>
  <c r="F1300" i="4"/>
  <c r="G1300" i="4"/>
  <c r="E1301" i="4"/>
  <c r="F1301" i="4"/>
  <c r="G1301" i="4"/>
  <c r="E1302" i="4"/>
  <c r="F1302" i="4"/>
  <c r="G1302" i="4"/>
  <c r="E1303" i="4"/>
  <c r="F1303" i="4"/>
  <c r="G1303" i="4"/>
  <c r="E1304" i="4"/>
  <c r="F1304" i="4"/>
  <c r="G1304" i="4"/>
  <c r="E1305" i="4"/>
  <c r="F1305" i="4"/>
  <c r="G1305" i="4"/>
  <c r="E1306" i="4"/>
  <c r="F1306" i="4"/>
  <c r="G1306" i="4"/>
  <c r="E1307" i="4"/>
  <c r="F1307" i="4"/>
  <c r="G1307" i="4"/>
  <c r="E1308" i="4"/>
  <c r="F1308" i="4"/>
  <c r="G1308" i="4"/>
  <c r="E1309" i="4"/>
  <c r="F1309" i="4"/>
  <c r="G1309" i="4"/>
  <c r="E1310" i="4"/>
  <c r="F1310" i="4"/>
  <c r="G1310" i="4"/>
  <c r="E1311" i="4"/>
  <c r="F1311" i="4"/>
  <c r="G1311" i="4"/>
  <c r="E1312" i="4"/>
  <c r="F1312" i="4"/>
  <c r="G1312" i="4"/>
  <c r="E1313" i="4"/>
  <c r="F1313" i="4"/>
  <c r="G1313" i="4"/>
  <c r="E1314" i="4"/>
  <c r="F1314" i="4"/>
  <c r="G1314" i="4"/>
  <c r="E1315" i="4"/>
  <c r="F1315" i="4"/>
  <c r="G1315" i="4"/>
  <c r="E1316" i="4"/>
  <c r="F1316" i="4"/>
  <c r="G1316" i="4"/>
  <c r="E1317" i="4"/>
  <c r="F1317" i="4"/>
  <c r="G1317" i="4"/>
  <c r="E1318" i="4"/>
  <c r="F1318" i="4"/>
  <c r="G1318" i="4"/>
  <c r="E1319" i="4"/>
  <c r="F1319" i="4"/>
  <c r="G1319" i="4"/>
  <c r="E1320" i="4"/>
  <c r="F1320" i="4"/>
  <c r="G1320" i="4"/>
  <c r="E1321" i="4"/>
  <c r="F1321" i="4"/>
  <c r="G1321" i="4"/>
  <c r="E1322" i="4"/>
  <c r="F1322" i="4"/>
  <c r="G1322" i="4"/>
  <c r="E1323" i="4"/>
  <c r="F1323" i="4"/>
  <c r="G1323" i="4"/>
  <c r="E1324" i="4"/>
  <c r="F1324" i="4"/>
  <c r="G1324" i="4"/>
  <c r="E1325" i="4"/>
  <c r="F1325" i="4"/>
  <c r="G1325" i="4"/>
  <c r="E1326" i="4"/>
  <c r="F1326" i="4"/>
  <c r="G1326" i="4"/>
  <c r="E1327" i="4"/>
  <c r="F1327" i="4"/>
  <c r="G1327" i="4"/>
  <c r="E1328" i="4"/>
  <c r="F1328" i="4"/>
  <c r="G1328" i="4"/>
  <c r="E1329" i="4"/>
  <c r="F1329" i="4"/>
  <c r="G1329" i="4"/>
  <c r="E1330" i="4"/>
  <c r="F1330" i="4"/>
  <c r="G1330" i="4"/>
  <c r="E1331" i="4"/>
  <c r="F1331" i="4"/>
  <c r="G1331" i="4"/>
  <c r="E1332" i="4"/>
  <c r="F1332" i="4"/>
  <c r="G1332" i="4"/>
  <c r="E1333" i="4"/>
  <c r="F1333" i="4"/>
  <c r="G1333" i="4"/>
  <c r="E1334" i="4"/>
  <c r="F1334" i="4"/>
  <c r="G1334" i="4"/>
  <c r="E1335" i="4"/>
  <c r="F1335" i="4"/>
  <c r="G1335" i="4"/>
  <c r="E1336" i="4"/>
  <c r="F1336" i="4"/>
  <c r="G1336" i="4"/>
  <c r="E1337" i="4"/>
  <c r="F1337" i="4"/>
  <c r="G1337" i="4"/>
  <c r="E1338" i="4"/>
  <c r="F1338" i="4"/>
  <c r="G1338" i="4"/>
  <c r="E1339" i="4"/>
  <c r="F1339" i="4"/>
  <c r="G1339" i="4"/>
  <c r="E1340" i="4"/>
  <c r="F1340" i="4"/>
  <c r="G1340" i="4"/>
  <c r="E1341" i="4"/>
  <c r="F1341" i="4"/>
  <c r="G1341" i="4"/>
  <c r="E1342" i="4"/>
  <c r="F1342" i="4"/>
  <c r="G1342" i="4"/>
  <c r="E1343" i="4"/>
  <c r="F1343" i="4"/>
  <c r="G1343" i="4"/>
  <c r="E1344" i="4"/>
  <c r="F1344" i="4"/>
  <c r="G1344" i="4"/>
  <c r="E1345" i="4"/>
  <c r="F1345" i="4"/>
  <c r="G1345" i="4"/>
  <c r="E1346" i="4"/>
  <c r="F1346" i="4"/>
  <c r="G1346" i="4"/>
  <c r="E1347" i="4"/>
  <c r="F1347" i="4"/>
  <c r="G1347" i="4"/>
  <c r="E1348" i="4"/>
  <c r="F1348" i="4"/>
  <c r="G1348" i="4"/>
  <c r="E1349" i="4"/>
  <c r="F1349" i="4"/>
  <c r="G1349" i="4"/>
  <c r="E1350" i="4"/>
  <c r="F1350" i="4"/>
  <c r="G1350" i="4"/>
  <c r="E1351" i="4"/>
  <c r="F1351" i="4"/>
  <c r="G1351" i="4"/>
  <c r="E1352" i="4"/>
  <c r="F1352" i="4"/>
  <c r="G1352" i="4"/>
  <c r="E1353" i="4"/>
  <c r="F1353" i="4"/>
  <c r="G1353" i="4"/>
  <c r="E1354" i="4"/>
  <c r="F1354" i="4"/>
  <c r="G1354" i="4"/>
  <c r="E1355" i="4"/>
  <c r="F1355" i="4"/>
  <c r="G1355" i="4"/>
  <c r="E1356" i="4"/>
  <c r="F1356" i="4"/>
  <c r="G1356" i="4"/>
  <c r="E1357" i="4"/>
  <c r="F1357" i="4"/>
  <c r="G1357" i="4"/>
  <c r="E1358" i="4"/>
  <c r="F1358" i="4"/>
  <c r="G1358" i="4"/>
  <c r="E1359" i="4"/>
  <c r="F1359" i="4"/>
  <c r="G1359" i="4"/>
  <c r="E1360" i="4"/>
  <c r="F1360" i="4"/>
  <c r="G1360" i="4"/>
  <c r="E1361" i="4"/>
  <c r="F1361" i="4"/>
  <c r="G1361" i="4"/>
  <c r="E1362" i="4"/>
  <c r="F1362" i="4"/>
  <c r="G1362" i="4"/>
  <c r="E1363" i="4"/>
  <c r="F1363" i="4"/>
  <c r="G1363" i="4"/>
  <c r="E1364" i="4"/>
  <c r="F1364" i="4"/>
  <c r="G1364" i="4"/>
  <c r="E1365" i="4"/>
  <c r="F1365" i="4"/>
  <c r="G1365" i="4"/>
  <c r="E1366" i="4"/>
  <c r="F1366" i="4"/>
  <c r="G1366" i="4"/>
  <c r="E1367" i="4"/>
  <c r="F1367" i="4"/>
  <c r="G1367" i="4"/>
  <c r="E1368" i="4"/>
  <c r="F1368" i="4"/>
  <c r="G1368" i="4"/>
  <c r="E1369" i="4"/>
  <c r="F1369" i="4"/>
  <c r="G1369" i="4"/>
  <c r="E1370" i="4"/>
  <c r="F1370" i="4"/>
  <c r="G1370" i="4"/>
  <c r="E1371" i="4"/>
  <c r="F1371" i="4"/>
  <c r="G1371" i="4"/>
  <c r="E1372" i="4"/>
  <c r="F1372" i="4"/>
  <c r="G1372" i="4"/>
  <c r="E1373" i="4"/>
  <c r="F1373" i="4"/>
  <c r="G1373" i="4"/>
  <c r="E1374" i="4"/>
  <c r="F1374" i="4"/>
  <c r="G1374" i="4"/>
  <c r="E1375" i="4"/>
  <c r="F1375" i="4"/>
  <c r="G1375" i="4"/>
  <c r="E1376" i="4"/>
  <c r="F1376" i="4"/>
  <c r="G1376" i="4"/>
  <c r="E1377" i="4"/>
  <c r="F1377" i="4"/>
  <c r="G1377" i="4"/>
  <c r="E1378" i="4"/>
  <c r="F1378" i="4"/>
  <c r="G1378" i="4"/>
  <c r="E1379" i="4"/>
  <c r="F1379" i="4"/>
  <c r="G1379" i="4"/>
  <c r="E1380" i="4"/>
  <c r="F1380" i="4"/>
  <c r="G1380" i="4"/>
  <c r="E1381" i="4"/>
  <c r="F1381" i="4"/>
  <c r="G1381" i="4"/>
  <c r="E1382" i="4"/>
  <c r="F1382" i="4"/>
  <c r="G1382" i="4"/>
  <c r="E1383" i="4"/>
  <c r="F1383" i="4"/>
  <c r="G1383" i="4"/>
  <c r="E1384" i="4"/>
  <c r="F1384" i="4"/>
  <c r="G1384" i="4"/>
  <c r="E1385" i="4"/>
  <c r="F1385" i="4"/>
  <c r="G1385" i="4"/>
  <c r="E1386" i="4"/>
  <c r="F1386" i="4"/>
  <c r="G1386" i="4"/>
  <c r="E1387" i="4"/>
  <c r="F1387" i="4"/>
  <c r="G1387" i="4"/>
  <c r="E1388" i="4"/>
  <c r="F1388" i="4"/>
  <c r="G1388" i="4"/>
  <c r="E1389" i="4"/>
  <c r="F1389" i="4"/>
  <c r="G1389" i="4"/>
  <c r="E1390" i="4"/>
  <c r="F1390" i="4"/>
  <c r="G1390" i="4"/>
  <c r="E1391" i="4"/>
  <c r="F1391" i="4"/>
  <c r="G1391" i="4"/>
  <c r="E1392" i="4"/>
  <c r="F1392" i="4"/>
  <c r="G1392" i="4"/>
  <c r="E1393" i="4"/>
  <c r="F1393" i="4"/>
  <c r="G1393" i="4"/>
  <c r="E1394" i="4"/>
  <c r="F1394" i="4"/>
  <c r="G1394" i="4"/>
  <c r="E1395" i="4"/>
  <c r="F1395" i="4"/>
  <c r="G1395" i="4"/>
  <c r="E1396" i="4"/>
  <c r="F1396" i="4"/>
  <c r="G1396" i="4"/>
  <c r="E1397" i="4"/>
  <c r="F1397" i="4"/>
  <c r="G1397" i="4"/>
  <c r="E1398" i="4"/>
  <c r="F1398" i="4"/>
  <c r="G1398" i="4"/>
  <c r="E1399" i="4"/>
  <c r="F1399" i="4"/>
  <c r="G1399" i="4"/>
  <c r="E1400" i="4"/>
  <c r="F1400" i="4"/>
  <c r="G1400" i="4"/>
  <c r="E1401" i="4"/>
  <c r="F1401" i="4"/>
  <c r="G1401" i="4"/>
  <c r="E1402" i="4"/>
  <c r="F1402" i="4"/>
  <c r="G1402" i="4"/>
  <c r="E1403" i="4"/>
  <c r="F1403" i="4"/>
  <c r="G1403" i="4"/>
  <c r="E1404" i="4"/>
  <c r="F1404" i="4"/>
  <c r="G1404" i="4"/>
  <c r="E1405" i="4"/>
  <c r="F1405" i="4"/>
  <c r="G1405" i="4"/>
  <c r="E1406" i="4"/>
  <c r="F1406" i="4"/>
  <c r="G1406" i="4"/>
  <c r="E1407" i="4"/>
  <c r="F1407" i="4"/>
  <c r="G1407" i="4"/>
  <c r="E1408" i="4"/>
  <c r="F1408" i="4"/>
  <c r="G1408" i="4"/>
  <c r="E1409" i="4"/>
  <c r="F1409" i="4"/>
  <c r="G1409" i="4"/>
  <c r="E1410" i="4"/>
  <c r="F1410" i="4"/>
  <c r="G1410" i="4"/>
  <c r="E1411" i="4"/>
  <c r="F1411" i="4"/>
  <c r="G1411" i="4"/>
  <c r="E1412" i="4"/>
  <c r="F1412" i="4"/>
  <c r="G1412" i="4"/>
  <c r="E1413" i="4"/>
  <c r="F1413" i="4"/>
  <c r="G1413" i="4"/>
  <c r="E1414" i="4"/>
  <c r="F1414" i="4"/>
  <c r="G1414" i="4"/>
  <c r="E1415" i="4"/>
  <c r="F1415" i="4"/>
  <c r="G1415" i="4"/>
  <c r="E1416" i="4"/>
  <c r="F1416" i="4"/>
  <c r="G1416" i="4"/>
  <c r="E1417" i="4"/>
  <c r="F1417" i="4"/>
  <c r="G1417" i="4"/>
  <c r="E1418" i="4"/>
  <c r="F1418" i="4"/>
  <c r="G1418" i="4"/>
  <c r="E1419" i="4"/>
  <c r="F1419" i="4"/>
  <c r="G1419" i="4"/>
  <c r="E1420" i="4"/>
  <c r="F1420" i="4"/>
  <c r="G1420" i="4"/>
  <c r="E1421" i="4"/>
  <c r="F1421" i="4"/>
  <c r="G1421" i="4"/>
  <c r="E1422" i="4"/>
  <c r="F1422" i="4"/>
  <c r="G1422" i="4"/>
  <c r="E1423" i="4"/>
  <c r="F1423" i="4"/>
  <c r="G1423" i="4"/>
  <c r="E1424" i="4"/>
  <c r="F1424" i="4"/>
  <c r="G1424" i="4"/>
  <c r="E1425" i="4"/>
  <c r="F1425" i="4"/>
  <c r="G1425" i="4"/>
  <c r="E1426" i="4"/>
  <c r="F1426" i="4"/>
  <c r="G1426" i="4"/>
  <c r="E1427" i="4"/>
  <c r="F1427" i="4"/>
  <c r="G1427" i="4"/>
  <c r="E1428" i="4"/>
  <c r="F1428" i="4"/>
  <c r="G1428" i="4"/>
  <c r="E1429" i="4"/>
  <c r="F1429" i="4"/>
  <c r="G1429" i="4"/>
  <c r="E1430" i="4"/>
  <c r="F1430" i="4"/>
  <c r="G1430" i="4"/>
  <c r="E1431" i="4"/>
  <c r="F1431" i="4"/>
  <c r="G1431" i="4"/>
  <c r="E1432" i="4"/>
  <c r="F1432" i="4"/>
  <c r="G1432" i="4"/>
  <c r="E1433" i="4"/>
  <c r="F1433" i="4"/>
  <c r="G1433" i="4"/>
  <c r="E1434" i="4"/>
  <c r="F1434" i="4"/>
  <c r="G1434" i="4"/>
  <c r="E1435" i="4"/>
  <c r="F1435" i="4"/>
  <c r="G1435" i="4"/>
  <c r="E1436" i="4"/>
  <c r="F1436" i="4"/>
  <c r="G1436" i="4"/>
  <c r="E1437" i="4"/>
  <c r="F1437" i="4"/>
  <c r="G1437" i="4"/>
  <c r="E1438" i="4"/>
  <c r="F1438" i="4"/>
  <c r="G1438" i="4"/>
  <c r="E1439" i="4"/>
  <c r="F1439" i="4"/>
  <c r="G1439" i="4"/>
  <c r="E1440" i="4"/>
  <c r="F1440" i="4"/>
  <c r="G1440" i="4"/>
  <c r="E1441" i="4"/>
  <c r="F1441" i="4"/>
  <c r="G1441" i="4"/>
  <c r="E1442" i="4"/>
  <c r="F1442" i="4"/>
  <c r="G1442" i="4"/>
  <c r="E1443" i="4"/>
  <c r="F1443" i="4"/>
  <c r="G1443" i="4"/>
  <c r="E1444" i="4"/>
  <c r="F1444" i="4"/>
  <c r="G1444" i="4"/>
  <c r="E1445" i="4"/>
  <c r="F1445" i="4"/>
  <c r="G1445" i="4"/>
  <c r="E1446" i="4"/>
  <c r="F1446" i="4"/>
  <c r="G1446" i="4"/>
  <c r="E1447" i="4"/>
  <c r="F1447" i="4"/>
  <c r="G1447" i="4"/>
  <c r="E1448" i="4"/>
  <c r="F1448" i="4"/>
  <c r="G1448" i="4"/>
  <c r="E1449" i="4"/>
  <c r="F1449" i="4"/>
  <c r="G1449" i="4"/>
  <c r="E1450" i="4"/>
  <c r="F1450" i="4"/>
  <c r="G1450" i="4"/>
  <c r="E1451" i="4"/>
  <c r="F1451" i="4"/>
  <c r="G1451" i="4"/>
  <c r="E1452" i="4"/>
  <c r="F1452" i="4"/>
  <c r="G1452" i="4"/>
  <c r="E1453" i="4"/>
  <c r="F1453" i="4"/>
  <c r="G1453" i="4"/>
  <c r="E1454" i="4"/>
  <c r="F1454" i="4"/>
  <c r="G1454" i="4"/>
  <c r="E1455" i="4"/>
  <c r="F1455" i="4"/>
  <c r="G1455" i="4"/>
  <c r="E1456" i="4"/>
  <c r="F1456" i="4"/>
  <c r="G1456" i="4"/>
  <c r="E1457" i="4"/>
  <c r="F1457" i="4"/>
  <c r="G1457" i="4"/>
  <c r="E1458" i="4"/>
  <c r="F1458" i="4"/>
  <c r="G1458" i="4"/>
  <c r="E1459" i="4"/>
  <c r="F1459" i="4"/>
  <c r="G1459" i="4"/>
  <c r="E1460" i="4"/>
  <c r="F1460" i="4"/>
  <c r="G1460" i="4"/>
  <c r="E1461" i="4"/>
  <c r="F1461" i="4"/>
  <c r="G1461" i="4"/>
  <c r="E1462" i="4"/>
  <c r="F1462" i="4"/>
  <c r="G1462" i="4"/>
  <c r="E1463" i="4"/>
  <c r="F1463" i="4"/>
  <c r="G1463" i="4"/>
  <c r="E1464" i="4"/>
  <c r="F1464" i="4"/>
  <c r="G1464" i="4"/>
  <c r="E1465" i="4"/>
  <c r="F1465" i="4"/>
  <c r="G1465" i="4"/>
  <c r="E1466" i="4"/>
  <c r="F1466" i="4"/>
  <c r="G1466" i="4"/>
  <c r="E1467" i="4"/>
  <c r="F1467" i="4"/>
  <c r="G1467" i="4"/>
  <c r="E1468" i="4"/>
  <c r="F1468" i="4"/>
  <c r="G1468" i="4"/>
  <c r="E1469" i="4"/>
  <c r="F1469" i="4"/>
  <c r="G1469" i="4"/>
  <c r="E1470" i="4"/>
  <c r="F1470" i="4"/>
  <c r="G1470" i="4"/>
  <c r="E1471" i="4"/>
  <c r="F1471" i="4"/>
  <c r="G1471" i="4"/>
  <c r="E1472" i="4"/>
  <c r="F1472" i="4"/>
  <c r="G1472" i="4"/>
  <c r="E1473" i="4"/>
  <c r="F1473" i="4"/>
  <c r="G1473" i="4"/>
  <c r="E1474" i="4"/>
  <c r="F1474" i="4"/>
  <c r="G1474" i="4"/>
  <c r="E1475" i="4"/>
  <c r="F1475" i="4"/>
  <c r="G1475" i="4"/>
  <c r="E1476" i="4"/>
  <c r="F1476" i="4"/>
  <c r="G1476" i="4"/>
  <c r="E1477" i="4"/>
  <c r="F1477" i="4"/>
  <c r="G1477" i="4"/>
  <c r="E1478" i="4"/>
  <c r="F1478" i="4"/>
  <c r="G1478" i="4"/>
  <c r="E1479" i="4"/>
  <c r="F1479" i="4"/>
  <c r="G1479" i="4"/>
  <c r="E1480" i="4"/>
  <c r="F1480" i="4"/>
  <c r="G1480" i="4"/>
  <c r="E1481" i="4"/>
  <c r="F1481" i="4"/>
  <c r="G1481" i="4"/>
  <c r="E1482" i="4"/>
  <c r="F1482" i="4"/>
  <c r="G1482" i="4"/>
  <c r="E1483" i="4"/>
  <c r="F1483" i="4"/>
  <c r="G1483" i="4"/>
  <c r="E1484" i="4"/>
  <c r="F1484" i="4"/>
  <c r="G1484" i="4"/>
  <c r="E1485" i="4"/>
  <c r="F1485" i="4"/>
  <c r="G1485" i="4"/>
  <c r="E1486" i="4"/>
  <c r="F1486" i="4"/>
  <c r="G1486" i="4"/>
  <c r="E1487" i="4"/>
  <c r="F1487" i="4"/>
  <c r="G1487" i="4"/>
  <c r="E1488" i="4"/>
  <c r="F1488" i="4"/>
  <c r="G1488" i="4"/>
  <c r="E1489" i="4"/>
  <c r="F1489" i="4"/>
  <c r="G1489" i="4"/>
  <c r="E1490" i="4"/>
  <c r="F1490" i="4"/>
  <c r="G1490" i="4"/>
  <c r="E1491" i="4"/>
  <c r="F1491" i="4"/>
  <c r="G1491" i="4"/>
  <c r="E1492" i="4"/>
  <c r="F1492" i="4"/>
  <c r="G1492" i="4"/>
  <c r="E1493" i="4"/>
  <c r="F1493" i="4"/>
  <c r="G1493" i="4"/>
  <c r="E1494" i="4"/>
  <c r="F1494" i="4"/>
  <c r="G1494" i="4"/>
  <c r="E1495" i="4"/>
  <c r="F1495" i="4"/>
  <c r="G1495" i="4"/>
  <c r="E1496" i="4"/>
  <c r="F1496" i="4"/>
  <c r="G1496" i="4"/>
  <c r="E1497" i="4"/>
  <c r="F1497" i="4"/>
  <c r="G1497" i="4"/>
  <c r="E1498" i="4"/>
  <c r="F1498" i="4"/>
  <c r="G1498" i="4"/>
  <c r="E1499" i="4"/>
  <c r="F1499" i="4"/>
  <c r="G1499" i="4"/>
  <c r="E1500" i="4"/>
  <c r="F1500" i="4"/>
  <c r="G1500" i="4"/>
  <c r="E1501" i="4"/>
  <c r="F1501" i="4"/>
  <c r="G1501" i="4"/>
  <c r="E1502" i="4"/>
  <c r="F1502" i="4"/>
  <c r="G1502" i="4"/>
  <c r="E1503" i="4"/>
  <c r="F1503" i="4"/>
  <c r="G1503" i="4"/>
  <c r="E1504" i="4"/>
  <c r="F1504" i="4"/>
  <c r="G1504" i="4"/>
  <c r="E1505" i="4"/>
  <c r="F1505" i="4"/>
  <c r="G1505" i="4"/>
  <c r="E1506" i="4"/>
  <c r="F1506" i="4"/>
  <c r="G1506" i="4"/>
  <c r="E1507" i="4"/>
  <c r="F1507" i="4"/>
  <c r="G1507" i="4"/>
  <c r="E1508" i="4"/>
  <c r="F1508" i="4"/>
  <c r="G1508" i="4"/>
  <c r="E1509" i="4"/>
  <c r="F1509" i="4"/>
  <c r="G1509" i="4"/>
  <c r="E1510" i="4"/>
  <c r="F1510" i="4"/>
  <c r="G1510" i="4"/>
  <c r="E1511" i="4"/>
  <c r="F1511" i="4"/>
  <c r="G1511" i="4"/>
  <c r="E1512" i="4"/>
  <c r="F1512" i="4"/>
  <c r="G1512" i="4"/>
  <c r="E1513" i="4"/>
  <c r="F1513" i="4"/>
  <c r="G1513" i="4"/>
  <c r="E1514" i="4"/>
  <c r="F1514" i="4"/>
  <c r="G1514" i="4"/>
  <c r="E1515" i="4"/>
  <c r="F1515" i="4"/>
  <c r="G1515" i="4"/>
  <c r="E1516" i="4"/>
  <c r="F1516" i="4"/>
  <c r="G1516" i="4"/>
  <c r="E1517" i="4"/>
  <c r="F1517" i="4"/>
  <c r="G1517" i="4"/>
  <c r="E1518" i="4"/>
  <c r="F1518" i="4"/>
  <c r="G1518" i="4"/>
  <c r="E1519" i="4"/>
  <c r="F1519" i="4"/>
  <c r="G1519" i="4"/>
  <c r="E1520" i="4"/>
  <c r="F1520" i="4"/>
  <c r="G1520" i="4"/>
  <c r="E1521" i="4"/>
  <c r="F1521" i="4"/>
  <c r="G1521" i="4"/>
  <c r="E1522" i="4"/>
  <c r="F1522" i="4"/>
  <c r="G1522" i="4"/>
  <c r="E1523" i="4"/>
  <c r="F1523" i="4"/>
  <c r="G1523" i="4"/>
  <c r="E1524" i="4"/>
  <c r="F1524" i="4"/>
  <c r="G1524" i="4"/>
  <c r="E1525" i="4"/>
  <c r="F1525" i="4"/>
  <c r="G1525" i="4"/>
  <c r="E1526" i="4"/>
  <c r="F1526" i="4"/>
  <c r="G1526" i="4"/>
  <c r="E1527" i="4"/>
  <c r="F1527" i="4"/>
  <c r="G1527" i="4"/>
  <c r="E1528" i="4"/>
  <c r="F1528" i="4"/>
  <c r="G1528" i="4"/>
  <c r="E1529" i="4"/>
  <c r="F1529" i="4"/>
  <c r="G1529" i="4"/>
  <c r="E1530" i="4"/>
  <c r="F1530" i="4"/>
  <c r="G1530" i="4"/>
  <c r="E1531" i="4"/>
  <c r="F1531" i="4"/>
  <c r="G1531" i="4"/>
  <c r="E1532" i="4"/>
  <c r="F1532" i="4"/>
  <c r="G1532" i="4"/>
  <c r="E1533" i="4"/>
  <c r="F1533" i="4"/>
  <c r="G1533" i="4"/>
  <c r="E1534" i="4"/>
  <c r="F1534" i="4"/>
  <c r="G1534" i="4"/>
  <c r="E1535" i="4"/>
  <c r="F1535" i="4"/>
  <c r="G1535" i="4"/>
  <c r="E1536" i="4"/>
  <c r="F1536" i="4"/>
  <c r="G1536" i="4"/>
  <c r="E1537" i="4"/>
  <c r="F1537" i="4"/>
  <c r="G1537" i="4"/>
  <c r="E1538" i="4"/>
  <c r="F1538" i="4"/>
  <c r="G1538" i="4"/>
  <c r="E1539" i="4"/>
  <c r="F1539" i="4"/>
  <c r="G1539" i="4"/>
  <c r="E1540" i="4"/>
  <c r="F1540" i="4"/>
  <c r="G1540" i="4"/>
  <c r="E1541" i="4"/>
  <c r="F1541" i="4"/>
  <c r="G1541" i="4"/>
  <c r="E1542" i="4"/>
  <c r="F1542" i="4"/>
  <c r="G1542" i="4"/>
  <c r="E1543" i="4"/>
  <c r="F1543" i="4"/>
  <c r="G1543" i="4"/>
  <c r="E1544" i="4"/>
  <c r="F1544" i="4"/>
  <c r="G1544" i="4"/>
  <c r="E1545" i="4"/>
  <c r="F1545" i="4"/>
  <c r="G1545" i="4"/>
  <c r="E1546" i="4"/>
  <c r="F1546" i="4"/>
  <c r="G1546" i="4"/>
  <c r="E1547" i="4"/>
  <c r="F1547" i="4"/>
  <c r="G1547" i="4"/>
  <c r="E1548" i="4"/>
  <c r="F1548" i="4"/>
  <c r="G1548" i="4"/>
  <c r="E1549" i="4"/>
  <c r="F1549" i="4"/>
  <c r="G1549" i="4"/>
  <c r="E1550" i="4"/>
  <c r="F1550" i="4"/>
  <c r="G1550" i="4"/>
  <c r="E1551" i="4"/>
  <c r="F1551" i="4"/>
  <c r="G1551" i="4"/>
  <c r="E1552" i="4"/>
  <c r="F1552" i="4"/>
  <c r="G1552" i="4"/>
  <c r="E1553" i="4"/>
  <c r="F1553" i="4"/>
  <c r="G1553" i="4"/>
  <c r="E1554" i="4"/>
  <c r="F1554" i="4"/>
  <c r="G1554" i="4"/>
  <c r="E1555" i="4"/>
  <c r="F1555" i="4"/>
  <c r="G1555" i="4"/>
  <c r="E1556" i="4"/>
  <c r="F1556" i="4"/>
  <c r="G1556" i="4"/>
  <c r="E1557" i="4"/>
  <c r="F1557" i="4"/>
  <c r="G1557" i="4"/>
  <c r="E1558" i="4"/>
  <c r="F1558" i="4"/>
  <c r="G1558" i="4"/>
  <c r="E1559" i="4"/>
  <c r="F1559" i="4"/>
  <c r="G1559" i="4"/>
  <c r="E1560" i="4"/>
  <c r="F1560" i="4"/>
  <c r="G1560" i="4"/>
  <c r="E1561" i="4"/>
  <c r="F1561" i="4"/>
  <c r="G1561" i="4"/>
  <c r="E1562" i="4"/>
  <c r="F1562" i="4"/>
  <c r="G1562" i="4"/>
  <c r="E1563" i="4"/>
  <c r="F1563" i="4"/>
  <c r="G1563" i="4"/>
  <c r="E1564" i="4"/>
  <c r="F1564" i="4"/>
  <c r="G1564" i="4"/>
  <c r="E1565" i="4"/>
  <c r="F1565" i="4"/>
  <c r="G1565" i="4"/>
  <c r="E1566" i="4"/>
  <c r="F1566" i="4"/>
  <c r="G1566" i="4"/>
  <c r="E1567" i="4"/>
  <c r="F1567" i="4"/>
  <c r="G1567" i="4"/>
  <c r="E1568" i="4"/>
  <c r="F1568" i="4"/>
  <c r="G1568" i="4"/>
  <c r="E1569" i="4"/>
  <c r="F1569" i="4"/>
  <c r="G1569" i="4"/>
  <c r="E1570" i="4"/>
  <c r="F1570" i="4"/>
  <c r="G1570" i="4"/>
  <c r="E1571" i="4"/>
  <c r="F1571" i="4"/>
  <c r="G1571" i="4"/>
  <c r="E1572" i="4"/>
  <c r="F1572" i="4"/>
  <c r="G1572" i="4"/>
  <c r="E1573" i="4"/>
  <c r="F1573" i="4"/>
  <c r="G1573" i="4"/>
  <c r="E1574" i="4"/>
  <c r="F1574" i="4"/>
  <c r="G1574" i="4"/>
  <c r="E1575" i="4"/>
  <c r="F1575" i="4"/>
  <c r="G1575" i="4"/>
  <c r="E1576" i="4"/>
  <c r="F1576" i="4"/>
  <c r="G1576" i="4"/>
  <c r="E1577" i="4"/>
  <c r="F1577" i="4"/>
  <c r="G1577" i="4"/>
  <c r="E1578" i="4"/>
  <c r="F1578" i="4"/>
  <c r="G1578" i="4"/>
  <c r="E1579" i="4"/>
  <c r="F1579" i="4"/>
  <c r="G1579" i="4"/>
  <c r="E1580" i="4"/>
  <c r="F1580" i="4"/>
  <c r="G1580" i="4"/>
  <c r="E1581" i="4"/>
  <c r="F1581" i="4"/>
  <c r="G1581" i="4"/>
  <c r="E1582" i="4"/>
  <c r="F1582" i="4"/>
  <c r="G1582" i="4"/>
  <c r="E1583" i="4"/>
  <c r="F1583" i="4"/>
  <c r="G1583" i="4"/>
  <c r="E1584" i="4"/>
  <c r="F1584" i="4"/>
  <c r="G1584" i="4"/>
  <c r="E1585" i="4"/>
  <c r="F1585" i="4"/>
  <c r="G1585" i="4"/>
  <c r="E1586" i="4"/>
  <c r="F1586" i="4"/>
  <c r="G1586" i="4"/>
  <c r="E1587" i="4"/>
  <c r="F1587" i="4"/>
  <c r="G1587" i="4"/>
  <c r="E1588" i="4"/>
  <c r="F1588" i="4"/>
  <c r="G1588" i="4"/>
  <c r="E1589" i="4"/>
  <c r="F1589" i="4"/>
  <c r="G1589" i="4"/>
  <c r="E1590" i="4"/>
  <c r="F1590" i="4"/>
  <c r="G1590" i="4"/>
  <c r="E1591" i="4"/>
  <c r="F1591" i="4"/>
  <c r="G1591" i="4"/>
  <c r="E1592" i="4"/>
  <c r="F1592" i="4"/>
  <c r="G1592" i="4"/>
  <c r="E1593" i="4"/>
  <c r="F1593" i="4"/>
  <c r="G1593" i="4"/>
  <c r="E1594" i="4"/>
  <c r="F1594" i="4"/>
  <c r="G1594" i="4"/>
  <c r="E1595" i="4"/>
  <c r="F1595" i="4"/>
  <c r="G1595" i="4"/>
  <c r="E1596" i="4"/>
  <c r="F1596" i="4"/>
  <c r="G1596" i="4"/>
  <c r="E1597" i="4"/>
  <c r="F1597" i="4"/>
  <c r="G1597" i="4"/>
  <c r="E1598" i="4"/>
  <c r="F1598" i="4"/>
  <c r="G1598" i="4"/>
  <c r="E1599" i="4"/>
  <c r="F1599" i="4"/>
  <c r="G1599" i="4"/>
  <c r="E1600" i="4"/>
  <c r="F1600" i="4"/>
  <c r="G1600" i="4"/>
  <c r="E1601" i="4"/>
  <c r="F1601" i="4"/>
  <c r="G1601" i="4"/>
  <c r="E1602" i="4"/>
  <c r="F1602" i="4"/>
  <c r="G1602" i="4"/>
  <c r="E1603" i="4"/>
  <c r="F1603" i="4"/>
  <c r="G1603" i="4"/>
  <c r="E1604" i="4"/>
  <c r="F1604" i="4"/>
  <c r="G1604" i="4"/>
  <c r="E1605" i="4"/>
  <c r="F1605" i="4"/>
  <c r="G1605" i="4"/>
  <c r="E1606" i="4"/>
  <c r="F1606" i="4"/>
  <c r="G1606" i="4"/>
  <c r="E1607" i="4"/>
  <c r="F1607" i="4"/>
  <c r="G1607" i="4"/>
  <c r="E1608" i="4"/>
  <c r="F1608" i="4"/>
  <c r="G1608" i="4"/>
  <c r="E1609" i="4"/>
  <c r="F1609" i="4"/>
  <c r="G1609" i="4"/>
  <c r="E1610" i="4"/>
  <c r="F1610" i="4"/>
  <c r="G1610" i="4"/>
  <c r="E1611" i="4"/>
  <c r="F1611" i="4"/>
  <c r="G1611" i="4"/>
  <c r="E1612" i="4"/>
  <c r="F1612" i="4"/>
  <c r="G1612" i="4"/>
  <c r="E1613" i="4"/>
  <c r="F1613" i="4"/>
  <c r="G1613" i="4"/>
  <c r="E1614" i="4"/>
  <c r="F1614" i="4"/>
  <c r="G1614" i="4"/>
  <c r="E1615" i="4"/>
  <c r="F1615" i="4"/>
  <c r="G1615" i="4"/>
  <c r="E1616" i="4"/>
  <c r="F1616" i="4"/>
  <c r="G1616" i="4"/>
  <c r="E1617" i="4"/>
  <c r="F1617" i="4"/>
  <c r="G1617" i="4"/>
  <c r="E1618" i="4"/>
  <c r="F1618" i="4"/>
  <c r="G1618" i="4"/>
  <c r="E1619" i="4"/>
  <c r="F1619" i="4"/>
  <c r="G1619" i="4"/>
  <c r="E1620" i="4"/>
  <c r="F1620" i="4"/>
  <c r="G1620" i="4"/>
  <c r="E1621" i="4"/>
  <c r="F1621" i="4"/>
  <c r="G1621" i="4"/>
  <c r="E1622" i="4"/>
  <c r="F1622" i="4"/>
  <c r="G1622" i="4"/>
  <c r="E1623" i="4"/>
  <c r="F1623" i="4"/>
  <c r="G1623" i="4"/>
  <c r="E1624" i="4"/>
  <c r="F1624" i="4"/>
  <c r="G1624" i="4"/>
  <c r="E1625" i="4"/>
  <c r="F1625" i="4"/>
  <c r="G1625" i="4"/>
  <c r="E1626" i="4"/>
  <c r="F1626" i="4"/>
  <c r="G1626" i="4"/>
  <c r="E1627" i="4"/>
  <c r="F1627" i="4"/>
  <c r="G1627" i="4"/>
  <c r="E1628" i="4"/>
  <c r="F1628" i="4"/>
  <c r="G1628" i="4"/>
  <c r="E1629" i="4"/>
  <c r="F1629" i="4"/>
  <c r="G1629" i="4"/>
  <c r="E1630" i="4"/>
  <c r="F1630" i="4"/>
  <c r="G1630" i="4"/>
  <c r="E1631" i="4"/>
  <c r="F1631" i="4"/>
  <c r="G1631" i="4"/>
  <c r="E1632" i="4"/>
  <c r="F1632" i="4"/>
  <c r="G1632" i="4"/>
  <c r="E1633" i="4"/>
  <c r="F1633" i="4"/>
  <c r="G1633" i="4"/>
  <c r="E1634" i="4"/>
  <c r="F1634" i="4"/>
  <c r="G1634" i="4"/>
  <c r="E1635" i="4"/>
  <c r="F1635" i="4"/>
  <c r="G1635" i="4"/>
  <c r="E1636" i="4"/>
  <c r="F1636" i="4"/>
  <c r="G1636" i="4"/>
  <c r="E1637" i="4"/>
  <c r="F1637" i="4"/>
  <c r="G1637" i="4"/>
  <c r="E1638" i="4"/>
  <c r="F1638" i="4"/>
  <c r="G1638" i="4"/>
  <c r="E1639" i="4"/>
  <c r="F1639" i="4"/>
  <c r="G1639" i="4"/>
  <c r="E1640" i="4"/>
  <c r="F1640" i="4"/>
  <c r="G1640" i="4"/>
  <c r="E1641" i="4"/>
  <c r="F1641" i="4"/>
  <c r="G1641" i="4"/>
  <c r="E1642" i="4"/>
  <c r="F1642" i="4"/>
  <c r="G1642" i="4"/>
  <c r="E1643" i="4"/>
  <c r="F1643" i="4"/>
  <c r="G1643" i="4"/>
  <c r="E1644" i="4"/>
  <c r="F1644" i="4"/>
  <c r="G1644" i="4"/>
  <c r="E1645" i="4"/>
  <c r="F1645" i="4"/>
  <c r="G1645" i="4"/>
  <c r="E1646" i="4"/>
  <c r="F1646" i="4"/>
  <c r="G1646" i="4"/>
  <c r="E1647" i="4"/>
  <c r="F1647" i="4"/>
  <c r="G1647" i="4"/>
  <c r="E1648" i="4"/>
  <c r="F1648" i="4"/>
  <c r="G1648" i="4"/>
  <c r="E1649" i="4"/>
  <c r="F1649" i="4"/>
  <c r="G1649" i="4"/>
  <c r="E1650" i="4"/>
  <c r="F1650" i="4"/>
  <c r="G1650" i="4"/>
  <c r="E1651" i="4"/>
  <c r="F1651" i="4"/>
  <c r="G1651" i="4"/>
  <c r="E1652" i="4"/>
  <c r="F1652" i="4"/>
  <c r="G1652" i="4"/>
  <c r="E1653" i="4"/>
  <c r="F1653" i="4"/>
  <c r="G1653" i="4"/>
  <c r="E1654" i="4"/>
  <c r="F1654" i="4"/>
  <c r="G1654" i="4"/>
  <c r="E1655" i="4"/>
  <c r="F1655" i="4"/>
  <c r="G1655" i="4"/>
  <c r="E1656" i="4"/>
  <c r="F1656" i="4"/>
  <c r="G1656" i="4"/>
  <c r="E1657" i="4"/>
  <c r="F1657" i="4"/>
  <c r="G1657" i="4"/>
  <c r="E1658" i="4"/>
  <c r="F1658" i="4"/>
  <c r="G1658" i="4"/>
  <c r="E1659" i="4"/>
  <c r="F1659" i="4"/>
  <c r="G1659" i="4"/>
  <c r="E1660" i="4"/>
  <c r="F1660" i="4"/>
  <c r="G1660" i="4"/>
  <c r="E1661" i="4"/>
  <c r="F1661" i="4"/>
  <c r="G1661" i="4"/>
  <c r="E1662" i="4"/>
  <c r="F1662" i="4"/>
  <c r="G1662" i="4"/>
  <c r="E1663" i="4"/>
  <c r="F1663" i="4"/>
  <c r="G1663" i="4"/>
  <c r="E1664" i="4"/>
  <c r="F1664" i="4"/>
  <c r="G1664" i="4"/>
  <c r="E1665" i="4"/>
  <c r="F1665" i="4"/>
  <c r="G1665" i="4"/>
  <c r="E1666" i="4"/>
  <c r="F1666" i="4"/>
  <c r="G1666" i="4"/>
  <c r="E1667" i="4"/>
  <c r="F1667" i="4"/>
  <c r="G1667" i="4"/>
  <c r="E1668" i="4"/>
  <c r="F1668" i="4"/>
  <c r="G1668" i="4"/>
  <c r="E1669" i="4"/>
  <c r="F1669" i="4"/>
  <c r="G1669" i="4"/>
  <c r="E1670" i="4"/>
  <c r="F1670" i="4"/>
  <c r="G1670" i="4"/>
  <c r="E1671" i="4"/>
  <c r="F1671" i="4"/>
  <c r="G1671" i="4"/>
  <c r="E1672" i="4"/>
  <c r="F1672" i="4"/>
  <c r="G1672" i="4"/>
  <c r="E1673" i="4"/>
  <c r="F1673" i="4"/>
  <c r="G1673" i="4"/>
  <c r="E1674" i="4"/>
  <c r="F1674" i="4"/>
  <c r="G1674" i="4"/>
  <c r="E1675" i="4"/>
  <c r="F1675" i="4"/>
  <c r="G1675" i="4"/>
  <c r="E1676" i="4"/>
  <c r="F1676" i="4"/>
  <c r="G1676" i="4"/>
  <c r="E1677" i="4"/>
  <c r="F1677" i="4"/>
  <c r="G1677" i="4"/>
  <c r="E1678" i="4"/>
  <c r="F1678" i="4"/>
  <c r="G1678" i="4"/>
  <c r="E1679" i="4"/>
  <c r="F1679" i="4"/>
  <c r="G1679" i="4"/>
  <c r="E1680" i="4"/>
  <c r="F1680" i="4"/>
  <c r="G1680" i="4"/>
  <c r="E1681" i="4"/>
  <c r="F1681" i="4"/>
  <c r="G1681" i="4"/>
  <c r="E1682" i="4"/>
  <c r="F1682" i="4"/>
  <c r="G1682" i="4"/>
  <c r="E1683" i="4"/>
  <c r="F1683" i="4"/>
  <c r="G1683" i="4"/>
  <c r="E1684" i="4"/>
  <c r="F1684" i="4"/>
  <c r="G1684" i="4"/>
  <c r="E1685" i="4"/>
  <c r="F1685" i="4"/>
  <c r="G1685" i="4"/>
  <c r="E1686" i="4"/>
  <c r="F1686" i="4"/>
  <c r="G1686" i="4"/>
  <c r="E1687" i="4"/>
  <c r="F1687" i="4"/>
  <c r="G1687" i="4"/>
  <c r="E1688" i="4"/>
  <c r="F1688" i="4"/>
  <c r="G1688" i="4"/>
  <c r="E1689" i="4"/>
  <c r="F1689" i="4"/>
  <c r="G1689" i="4"/>
  <c r="E1690" i="4"/>
  <c r="F1690" i="4"/>
  <c r="G1690" i="4"/>
  <c r="E1691" i="4"/>
  <c r="F1691" i="4"/>
  <c r="G1691" i="4"/>
  <c r="E1692" i="4"/>
  <c r="F1692" i="4"/>
  <c r="G1692" i="4"/>
  <c r="E1693" i="4"/>
  <c r="F1693" i="4"/>
  <c r="G1693" i="4"/>
  <c r="E1694" i="4"/>
  <c r="F1694" i="4"/>
  <c r="G1694" i="4"/>
  <c r="E1695" i="4"/>
  <c r="F1695" i="4"/>
  <c r="G1695" i="4"/>
  <c r="E1696" i="4"/>
  <c r="F1696" i="4"/>
  <c r="G1696" i="4"/>
  <c r="E1697" i="4"/>
  <c r="F1697" i="4"/>
  <c r="G1697" i="4"/>
  <c r="E1698" i="4"/>
  <c r="F1698" i="4"/>
  <c r="G1698" i="4"/>
  <c r="E1699" i="4"/>
  <c r="F1699" i="4"/>
  <c r="G1699" i="4"/>
  <c r="E1700" i="4"/>
  <c r="F1700" i="4"/>
  <c r="G1700" i="4"/>
  <c r="E1701" i="4"/>
  <c r="F1701" i="4"/>
  <c r="G1701" i="4"/>
  <c r="E1702" i="4"/>
  <c r="F1702" i="4"/>
  <c r="G1702" i="4"/>
  <c r="E1703" i="4"/>
  <c r="F1703" i="4"/>
  <c r="G1703" i="4"/>
  <c r="E1704" i="4"/>
  <c r="F1704" i="4"/>
  <c r="G1704" i="4"/>
  <c r="E1705" i="4"/>
  <c r="F1705" i="4"/>
  <c r="G1705" i="4"/>
  <c r="E1706" i="4"/>
  <c r="F1706" i="4"/>
  <c r="G1706" i="4"/>
  <c r="E1707" i="4"/>
  <c r="F1707" i="4"/>
  <c r="G1707" i="4"/>
  <c r="E1708" i="4"/>
  <c r="F1708" i="4"/>
  <c r="G1708" i="4"/>
  <c r="E1709" i="4"/>
  <c r="F1709" i="4"/>
  <c r="G1709" i="4"/>
  <c r="E1710" i="4"/>
  <c r="F1710" i="4"/>
  <c r="G1710" i="4"/>
  <c r="E1711" i="4"/>
  <c r="F1711" i="4"/>
  <c r="G1711" i="4"/>
  <c r="E1712" i="4"/>
  <c r="F1712" i="4"/>
  <c r="G1712" i="4"/>
  <c r="E1713" i="4"/>
  <c r="F1713" i="4"/>
  <c r="G1713" i="4"/>
  <c r="E1714" i="4"/>
  <c r="F1714" i="4"/>
  <c r="G1714" i="4"/>
  <c r="E1715" i="4"/>
  <c r="F1715" i="4"/>
  <c r="G1715" i="4"/>
  <c r="E1716" i="4"/>
  <c r="F1716" i="4"/>
  <c r="G1716" i="4"/>
  <c r="E1717" i="4"/>
  <c r="F1717" i="4"/>
  <c r="G1717" i="4"/>
  <c r="E1718" i="4"/>
  <c r="F1718" i="4"/>
  <c r="G1718" i="4"/>
  <c r="E1719" i="4"/>
  <c r="F1719" i="4"/>
  <c r="G1719" i="4"/>
  <c r="E1720" i="4"/>
  <c r="F1720" i="4"/>
  <c r="G1720" i="4"/>
  <c r="E1721" i="4"/>
  <c r="F1721" i="4"/>
  <c r="G1721" i="4"/>
  <c r="E1722" i="4"/>
  <c r="F1722" i="4"/>
  <c r="G1722" i="4"/>
  <c r="E1723" i="4"/>
  <c r="F1723" i="4"/>
  <c r="G1723" i="4"/>
  <c r="E1724" i="4"/>
  <c r="F1724" i="4"/>
  <c r="G1724" i="4"/>
  <c r="E1725" i="4"/>
  <c r="F1725" i="4"/>
  <c r="G1725" i="4"/>
  <c r="E1726" i="4"/>
  <c r="F1726" i="4"/>
  <c r="G1726" i="4"/>
  <c r="E1727" i="4"/>
  <c r="F1727" i="4"/>
  <c r="G1727" i="4"/>
  <c r="E1728" i="4"/>
  <c r="F1728" i="4"/>
  <c r="G1728" i="4"/>
  <c r="E1729" i="4"/>
  <c r="F1729" i="4"/>
  <c r="G1729" i="4"/>
  <c r="E1730" i="4"/>
  <c r="F1730" i="4"/>
  <c r="G1730" i="4"/>
  <c r="E1731" i="4"/>
  <c r="F1731" i="4"/>
  <c r="G1731" i="4"/>
  <c r="E1732" i="4"/>
  <c r="F1732" i="4"/>
  <c r="G1732" i="4"/>
  <c r="E1733" i="4"/>
  <c r="F1733" i="4"/>
  <c r="G1733" i="4"/>
  <c r="E1734" i="4"/>
  <c r="F1734" i="4"/>
  <c r="G1734" i="4"/>
  <c r="E1735" i="4"/>
  <c r="F1735" i="4"/>
  <c r="G1735" i="4"/>
  <c r="E1736" i="4"/>
  <c r="F1736" i="4"/>
  <c r="G1736" i="4"/>
  <c r="E1737" i="4"/>
  <c r="F1737" i="4"/>
  <c r="G1737" i="4"/>
  <c r="E1738" i="4"/>
  <c r="F1738" i="4"/>
  <c r="G1738" i="4"/>
  <c r="E1739" i="4"/>
  <c r="F1739" i="4"/>
  <c r="G1739" i="4"/>
  <c r="E1740" i="4"/>
  <c r="F1740" i="4"/>
  <c r="G1740" i="4"/>
  <c r="E1741" i="4"/>
  <c r="F1741" i="4"/>
  <c r="G1741" i="4"/>
  <c r="E1742" i="4"/>
  <c r="F1742" i="4"/>
  <c r="G1742" i="4"/>
  <c r="E1743" i="4"/>
  <c r="F1743" i="4"/>
  <c r="G1743" i="4"/>
  <c r="E1744" i="4"/>
  <c r="F1744" i="4"/>
  <c r="G1744" i="4"/>
  <c r="E1745" i="4"/>
  <c r="F1745" i="4"/>
  <c r="G1745" i="4"/>
  <c r="E1746" i="4"/>
  <c r="F1746" i="4"/>
  <c r="G1746" i="4"/>
  <c r="E1747" i="4"/>
  <c r="F1747" i="4"/>
  <c r="G1747" i="4"/>
  <c r="E1748" i="4"/>
  <c r="F1748" i="4"/>
  <c r="G1748" i="4"/>
  <c r="E1749" i="4"/>
  <c r="F1749" i="4"/>
  <c r="G1749" i="4"/>
  <c r="E1750" i="4"/>
  <c r="F1750" i="4"/>
  <c r="G1750" i="4"/>
  <c r="E1751" i="4"/>
  <c r="F1751" i="4"/>
  <c r="G1751" i="4"/>
  <c r="E1752" i="4"/>
  <c r="F1752" i="4"/>
  <c r="G1752" i="4"/>
  <c r="E1753" i="4"/>
  <c r="F1753" i="4"/>
  <c r="G1753" i="4"/>
  <c r="E1754" i="4"/>
  <c r="F1754" i="4"/>
  <c r="G1754" i="4"/>
  <c r="E1755" i="4"/>
  <c r="F1755" i="4"/>
  <c r="G1755" i="4"/>
  <c r="E1756" i="4"/>
  <c r="F1756" i="4"/>
  <c r="G1756" i="4"/>
  <c r="E1757" i="4"/>
  <c r="F1757" i="4"/>
  <c r="G1757" i="4"/>
  <c r="E1758" i="4"/>
  <c r="F1758" i="4"/>
  <c r="G1758" i="4"/>
  <c r="E1759" i="4"/>
  <c r="F1759" i="4"/>
  <c r="G1759" i="4"/>
  <c r="E1760" i="4"/>
  <c r="F1760" i="4"/>
  <c r="G1760" i="4"/>
  <c r="E1761" i="4"/>
  <c r="F1761" i="4"/>
  <c r="G1761" i="4"/>
  <c r="E1762" i="4"/>
  <c r="F1762" i="4"/>
  <c r="G1762" i="4"/>
  <c r="E1763" i="4"/>
  <c r="F1763" i="4"/>
  <c r="G1763" i="4"/>
  <c r="E1764" i="4"/>
  <c r="F1764" i="4"/>
  <c r="G1764" i="4"/>
  <c r="E1765" i="4"/>
  <c r="F1765" i="4"/>
  <c r="G1765" i="4"/>
  <c r="E1766" i="4"/>
  <c r="F1766" i="4"/>
  <c r="G1766" i="4"/>
  <c r="E1767" i="4"/>
  <c r="F1767" i="4"/>
  <c r="G1767" i="4"/>
  <c r="E1768" i="4"/>
  <c r="F1768" i="4"/>
  <c r="G1768" i="4"/>
  <c r="E1769" i="4"/>
  <c r="F1769" i="4"/>
  <c r="G1769" i="4"/>
  <c r="E1770" i="4"/>
  <c r="F1770" i="4"/>
  <c r="G1770" i="4"/>
  <c r="E1771" i="4"/>
  <c r="F1771" i="4"/>
  <c r="G1771" i="4"/>
  <c r="E1772" i="4"/>
  <c r="F1772" i="4"/>
  <c r="G1772" i="4"/>
  <c r="E1773" i="4"/>
  <c r="F1773" i="4"/>
  <c r="G1773" i="4"/>
  <c r="E1774" i="4"/>
  <c r="F1774" i="4"/>
  <c r="G1774" i="4"/>
  <c r="E1775" i="4"/>
  <c r="F1775" i="4"/>
  <c r="G1775" i="4"/>
  <c r="E1776" i="4"/>
  <c r="F1776" i="4"/>
  <c r="G1776" i="4"/>
  <c r="E1777" i="4"/>
  <c r="F1777" i="4"/>
  <c r="G1777" i="4"/>
  <c r="E1778" i="4"/>
  <c r="F1778" i="4"/>
  <c r="G1778" i="4"/>
  <c r="E1779" i="4"/>
  <c r="F1779" i="4"/>
  <c r="G1779" i="4"/>
  <c r="E1780" i="4"/>
  <c r="F1780" i="4"/>
  <c r="G1780" i="4"/>
  <c r="E1781" i="4"/>
  <c r="F1781" i="4"/>
  <c r="G1781" i="4"/>
  <c r="E1782" i="4"/>
  <c r="F1782" i="4"/>
  <c r="G1782" i="4"/>
  <c r="E1783" i="4"/>
  <c r="F1783" i="4"/>
  <c r="G1783" i="4"/>
  <c r="E1784" i="4"/>
  <c r="F1784" i="4"/>
  <c r="G1784" i="4"/>
  <c r="E1785" i="4"/>
  <c r="F1785" i="4"/>
  <c r="G1785" i="4"/>
  <c r="E1786" i="4"/>
  <c r="F1786" i="4"/>
  <c r="G1786" i="4"/>
  <c r="E1787" i="4"/>
  <c r="F1787" i="4"/>
  <c r="G1787" i="4"/>
  <c r="E1788" i="4"/>
  <c r="F1788" i="4"/>
  <c r="G1788" i="4"/>
  <c r="E1789" i="4"/>
  <c r="F1789" i="4"/>
  <c r="G1789" i="4"/>
  <c r="E1790" i="4"/>
  <c r="F1790" i="4"/>
  <c r="G1790" i="4"/>
  <c r="E1791" i="4"/>
  <c r="F1791" i="4"/>
  <c r="G1791" i="4"/>
  <c r="E1792" i="4"/>
  <c r="F1792" i="4"/>
  <c r="G1792" i="4"/>
  <c r="E1793" i="4"/>
  <c r="F1793" i="4"/>
  <c r="G1793" i="4"/>
  <c r="E1794" i="4"/>
  <c r="F1794" i="4"/>
  <c r="G1794" i="4"/>
  <c r="E1795" i="4"/>
  <c r="F1795" i="4"/>
  <c r="G1795" i="4"/>
  <c r="E1796" i="4"/>
  <c r="F1796" i="4"/>
  <c r="G1796" i="4"/>
  <c r="E1797" i="4"/>
  <c r="F1797" i="4"/>
  <c r="G1797" i="4"/>
  <c r="E1798" i="4"/>
  <c r="F1798" i="4"/>
  <c r="G1798" i="4"/>
  <c r="E1799" i="4"/>
  <c r="F1799" i="4"/>
  <c r="G1799" i="4"/>
  <c r="E1800" i="4"/>
  <c r="F1800" i="4"/>
  <c r="G1800" i="4"/>
  <c r="E1801" i="4"/>
  <c r="F1801" i="4"/>
  <c r="G1801" i="4"/>
  <c r="E1802" i="4"/>
  <c r="F1802" i="4"/>
  <c r="G1802" i="4"/>
  <c r="E1803" i="4"/>
  <c r="F1803" i="4"/>
  <c r="G1803" i="4"/>
  <c r="E1804" i="4"/>
  <c r="F1804" i="4"/>
  <c r="G1804" i="4"/>
  <c r="E1805" i="4"/>
  <c r="F1805" i="4"/>
  <c r="G1805" i="4"/>
  <c r="E1806" i="4"/>
  <c r="F1806" i="4"/>
  <c r="G1806" i="4"/>
  <c r="E1807" i="4"/>
  <c r="F1807" i="4"/>
  <c r="G1807" i="4"/>
  <c r="E1808" i="4"/>
  <c r="F1808" i="4"/>
  <c r="G1808" i="4"/>
  <c r="E1809" i="4"/>
  <c r="F1809" i="4"/>
  <c r="G1809" i="4"/>
  <c r="E1810" i="4"/>
  <c r="F1810" i="4"/>
  <c r="G1810" i="4"/>
  <c r="E1811" i="4"/>
  <c r="F1811" i="4"/>
  <c r="G1811" i="4"/>
  <c r="E1812" i="4"/>
  <c r="F1812" i="4"/>
  <c r="G1812" i="4"/>
  <c r="E1813" i="4"/>
  <c r="F1813" i="4"/>
  <c r="G1813" i="4"/>
  <c r="E1814" i="4"/>
  <c r="F1814" i="4"/>
  <c r="G1814" i="4"/>
  <c r="E1815" i="4"/>
  <c r="F1815" i="4"/>
  <c r="G1815" i="4"/>
  <c r="E1816" i="4"/>
  <c r="F1816" i="4"/>
  <c r="G1816" i="4"/>
  <c r="E1817" i="4"/>
  <c r="F1817" i="4"/>
  <c r="G1817" i="4"/>
  <c r="E1818" i="4"/>
  <c r="F1818" i="4"/>
  <c r="G1818" i="4"/>
  <c r="E1819" i="4"/>
  <c r="F1819" i="4"/>
  <c r="G1819" i="4"/>
  <c r="E1820" i="4"/>
  <c r="F1820" i="4"/>
  <c r="G1820" i="4"/>
  <c r="E1821" i="4"/>
  <c r="F1821" i="4"/>
  <c r="G1821" i="4"/>
  <c r="E1822" i="4"/>
  <c r="F1822" i="4"/>
  <c r="G1822" i="4"/>
  <c r="E1823" i="4"/>
  <c r="F1823" i="4"/>
  <c r="G1823" i="4"/>
  <c r="E1824" i="4"/>
  <c r="F1824" i="4"/>
  <c r="G1824" i="4"/>
  <c r="E1825" i="4"/>
  <c r="F1825" i="4"/>
  <c r="G1825" i="4"/>
  <c r="E1826" i="4"/>
  <c r="F1826" i="4"/>
  <c r="G1826" i="4"/>
  <c r="E1827" i="4"/>
  <c r="F1827" i="4"/>
  <c r="G1827" i="4"/>
  <c r="E1828" i="4"/>
  <c r="F1828" i="4"/>
  <c r="G1828" i="4"/>
  <c r="E1829" i="4"/>
  <c r="F1829" i="4"/>
  <c r="G1829" i="4"/>
  <c r="E1830" i="4"/>
  <c r="F1830" i="4"/>
  <c r="G1830" i="4"/>
  <c r="E1831" i="4"/>
  <c r="F1831" i="4"/>
  <c r="G1831" i="4"/>
  <c r="E1832" i="4"/>
  <c r="F1832" i="4"/>
  <c r="G1832" i="4"/>
  <c r="E1833" i="4"/>
  <c r="F1833" i="4"/>
  <c r="G1833" i="4"/>
  <c r="E1834" i="4"/>
  <c r="F1834" i="4"/>
  <c r="G1834" i="4"/>
  <c r="E1835" i="4"/>
  <c r="F1835" i="4"/>
  <c r="G1835" i="4"/>
  <c r="E1836" i="4"/>
  <c r="F1836" i="4"/>
  <c r="G1836" i="4"/>
  <c r="E1837" i="4"/>
  <c r="F1837" i="4"/>
  <c r="G1837" i="4"/>
  <c r="E1838" i="4"/>
  <c r="F1838" i="4"/>
  <c r="G1838" i="4"/>
  <c r="E1839" i="4"/>
  <c r="F1839" i="4"/>
  <c r="G1839" i="4"/>
  <c r="E1840" i="4"/>
  <c r="F1840" i="4"/>
  <c r="G1840" i="4"/>
  <c r="E1841" i="4"/>
  <c r="F1841" i="4"/>
  <c r="G1841" i="4"/>
  <c r="E1842" i="4"/>
  <c r="F1842" i="4"/>
  <c r="G1842" i="4"/>
  <c r="E1843" i="4"/>
  <c r="F1843" i="4"/>
  <c r="G1843" i="4"/>
  <c r="E1844" i="4"/>
  <c r="F1844" i="4"/>
  <c r="G1844" i="4"/>
  <c r="E1845" i="4"/>
  <c r="F1845" i="4"/>
  <c r="G1845" i="4"/>
  <c r="E1846" i="4"/>
  <c r="F1846" i="4"/>
  <c r="G1846" i="4"/>
  <c r="E1847" i="4"/>
  <c r="F1847" i="4"/>
  <c r="G1847" i="4"/>
  <c r="E1848" i="4"/>
  <c r="F1848" i="4"/>
  <c r="G1848" i="4"/>
  <c r="E1849" i="4"/>
  <c r="F1849" i="4"/>
  <c r="G1849" i="4"/>
  <c r="E1850" i="4"/>
  <c r="F1850" i="4"/>
  <c r="G1850" i="4"/>
  <c r="E1851" i="4"/>
  <c r="F1851" i="4"/>
  <c r="G1851" i="4"/>
  <c r="E1852" i="4"/>
  <c r="F1852" i="4"/>
  <c r="G1852" i="4"/>
  <c r="E1853" i="4"/>
  <c r="F1853" i="4"/>
  <c r="G1853" i="4"/>
  <c r="E1854" i="4"/>
  <c r="F1854" i="4"/>
  <c r="G1854" i="4"/>
  <c r="E1855" i="4"/>
  <c r="F1855" i="4"/>
  <c r="G1855" i="4"/>
  <c r="E1856" i="4"/>
  <c r="F1856" i="4"/>
  <c r="G1856" i="4"/>
  <c r="E1857" i="4"/>
  <c r="F1857" i="4"/>
  <c r="G1857" i="4"/>
  <c r="E1858" i="4"/>
  <c r="F1858" i="4"/>
  <c r="G1858" i="4"/>
  <c r="E1859" i="4"/>
  <c r="F1859" i="4"/>
  <c r="G1859" i="4"/>
  <c r="E1860" i="4"/>
  <c r="F1860" i="4"/>
  <c r="G1860" i="4"/>
  <c r="E1861" i="4"/>
  <c r="F1861" i="4"/>
  <c r="G1861" i="4"/>
  <c r="E1862" i="4"/>
  <c r="F1862" i="4"/>
  <c r="G1862" i="4"/>
  <c r="E1863" i="4"/>
  <c r="F1863" i="4"/>
  <c r="G1863" i="4"/>
  <c r="E1864" i="4"/>
  <c r="F1864" i="4"/>
  <c r="G1864" i="4"/>
  <c r="E1865" i="4"/>
  <c r="F1865" i="4"/>
  <c r="G1865" i="4"/>
  <c r="E1866" i="4"/>
  <c r="F1866" i="4"/>
  <c r="G1866" i="4"/>
  <c r="E1867" i="4"/>
  <c r="F1867" i="4"/>
  <c r="G1867" i="4"/>
  <c r="E1868" i="4"/>
  <c r="F1868" i="4"/>
  <c r="G1868" i="4"/>
  <c r="E1869" i="4"/>
  <c r="F1869" i="4"/>
  <c r="G1869" i="4"/>
  <c r="E1870" i="4"/>
  <c r="F1870" i="4"/>
  <c r="G1870" i="4"/>
  <c r="E1871" i="4"/>
  <c r="F1871" i="4"/>
  <c r="G1871" i="4"/>
  <c r="E1872" i="4"/>
  <c r="F1872" i="4"/>
  <c r="G1872" i="4"/>
  <c r="E1873" i="4"/>
  <c r="F1873" i="4"/>
  <c r="G1873" i="4"/>
  <c r="E1874" i="4"/>
  <c r="F1874" i="4"/>
  <c r="G1874" i="4"/>
  <c r="E1875" i="4"/>
  <c r="F1875" i="4"/>
  <c r="G1875" i="4"/>
  <c r="E1876" i="4"/>
  <c r="F1876" i="4"/>
  <c r="G1876" i="4"/>
  <c r="E1877" i="4"/>
  <c r="F1877" i="4"/>
  <c r="G1877" i="4"/>
  <c r="E1878" i="4"/>
  <c r="F1878" i="4"/>
  <c r="G1878" i="4"/>
  <c r="E1879" i="4"/>
  <c r="F1879" i="4"/>
  <c r="G1879" i="4"/>
  <c r="E1880" i="4"/>
  <c r="F1880" i="4"/>
  <c r="G1880" i="4"/>
  <c r="E1881" i="4"/>
  <c r="F1881" i="4"/>
  <c r="G1881" i="4"/>
  <c r="E1882" i="4"/>
  <c r="F1882" i="4"/>
  <c r="G1882" i="4"/>
  <c r="E1883" i="4"/>
  <c r="F1883" i="4"/>
  <c r="G1883" i="4"/>
  <c r="E1884" i="4"/>
  <c r="F1884" i="4"/>
  <c r="G1884" i="4"/>
  <c r="E1885" i="4"/>
  <c r="F1885" i="4"/>
  <c r="G1885" i="4"/>
  <c r="E1886" i="4"/>
  <c r="F1886" i="4"/>
  <c r="G1886" i="4"/>
  <c r="E1887" i="4"/>
  <c r="F1887" i="4"/>
  <c r="G1887" i="4"/>
  <c r="E1888" i="4"/>
  <c r="F1888" i="4"/>
  <c r="G1888" i="4"/>
  <c r="E1889" i="4"/>
  <c r="F1889" i="4"/>
  <c r="G1889" i="4"/>
  <c r="E1890" i="4"/>
  <c r="F1890" i="4"/>
  <c r="G1890" i="4"/>
  <c r="E1891" i="4"/>
  <c r="F1891" i="4"/>
  <c r="G1891" i="4"/>
  <c r="E1892" i="4"/>
  <c r="F1892" i="4"/>
  <c r="G1892" i="4"/>
  <c r="E1893" i="4"/>
  <c r="F1893" i="4"/>
  <c r="G1893" i="4"/>
  <c r="E1894" i="4"/>
  <c r="F1894" i="4"/>
  <c r="G1894" i="4"/>
  <c r="E1895" i="4"/>
  <c r="F1895" i="4"/>
  <c r="G1895" i="4"/>
  <c r="E1896" i="4"/>
  <c r="F1896" i="4"/>
  <c r="G1896" i="4"/>
  <c r="E1897" i="4"/>
  <c r="F1897" i="4"/>
  <c r="G1897" i="4"/>
  <c r="E1898" i="4"/>
  <c r="F1898" i="4"/>
  <c r="G1898" i="4"/>
  <c r="E1899" i="4"/>
  <c r="F1899" i="4"/>
  <c r="G1899" i="4"/>
  <c r="E1900" i="4"/>
  <c r="F1900" i="4"/>
  <c r="G1900" i="4"/>
  <c r="E1901" i="4"/>
  <c r="F1901" i="4"/>
  <c r="G1901" i="4"/>
  <c r="E1902" i="4"/>
  <c r="F1902" i="4"/>
  <c r="G1902" i="4"/>
  <c r="E1903" i="4"/>
  <c r="F1903" i="4"/>
  <c r="G1903" i="4"/>
  <c r="E1904" i="4"/>
  <c r="F1904" i="4"/>
  <c r="G1904" i="4"/>
  <c r="E1905" i="4"/>
  <c r="F1905" i="4"/>
  <c r="G1905" i="4"/>
  <c r="E1906" i="4"/>
  <c r="F1906" i="4"/>
  <c r="G1906" i="4"/>
  <c r="E1907" i="4"/>
  <c r="F1907" i="4"/>
  <c r="G1907" i="4"/>
  <c r="E1908" i="4"/>
  <c r="F1908" i="4"/>
  <c r="G1908" i="4"/>
  <c r="E1909" i="4"/>
  <c r="F1909" i="4"/>
  <c r="G1909" i="4"/>
  <c r="E1910" i="4"/>
  <c r="F1910" i="4"/>
  <c r="G1910" i="4"/>
  <c r="E1911" i="4"/>
  <c r="F1911" i="4"/>
  <c r="G1911" i="4"/>
  <c r="E1912" i="4"/>
  <c r="F1912" i="4"/>
  <c r="G1912" i="4"/>
  <c r="E1913" i="4"/>
  <c r="F1913" i="4"/>
  <c r="G1913" i="4"/>
  <c r="E1914" i="4"/>
  <c r="F1914" i="4"/>
  <c r="G1914" i="4"/>
  <c r="E1915" i="4"/>
  <c r="F1915" i="4"/>
  <c r="G1915" i="4"/>
  <c r="E1916" i="4"/>
  <c r="F1916" i="4"/>
  <c r="G1916" i="4"/>
  <c r="E1917" i="4"/>
  <c r="F1917" i="4"/>
  <c r="G1917" i="4"/>
  <c r="E1918" i="4"/>
  <c r="F1918" i="4"/>
  <c r="G1918" i="4"/>
  <c r="E1919" i="4"/>
  <c r="F1919" i="4"/>
  <c r="G1919" i="4"/>
  <c r="E1920" i="4"/>
  <c r="F1920" i="4"/>
  <c r="G1920" i="4"/>
  <c r="E1921" i="4"/>
  <c r="F1921" i="4"/>
  <c r="G1921" i="4"/>
  <c r="E1922" i="4"/>
  <c r="F1922" i="4"/>
  <c r="G1922" i="4"/>
  <c r="E1923" i="4"/>
  <c r="F1923" i="4"/>
  <c r="G1923" i="4"/>
  <c r="E1924" i="4"/>
  <c r="F1924" i="4"/>
  <c r="G1924" i="4"/>
  <c r="E1925" i="4"/>
  <c r="F1925" i="4"/>
  <c r="G1925" i="4"/>
  <c r="E1926" i="4"/>
  <c r="F1926" i="4"/>
  <c r="G1926" i="4"/>
  <c r="E1927" i="4"/>
  <c r="F1927" i="4"/>
  <c r="G1927" i="4"/>
  <c r="E1928" i="4"/>
  <c r="F1928" i="4"/>
  <c r="G1928" i="4"/>
  <c r="E1929" i="4"/>
  <c r="F1929" i="4"/>
  <c r="G1929" i="4"/>
  <c r="E1930" i="4"/>
  <c r="F1930" i="4"/>
  <c r="G1930" i="4"/>
  <c r="E1931" i="4"/>
  <c r="F1931" i="4"/>
  <c r="G1931" i="4"/>
  <c r="E1932" i="4"/>
  <c r="F1932" i="4"/>
  <c r="G1932" i="4"/>
  <c r="E1933" i="4"/>
  <c r="F1933" i="4"/>
  <c r="G1933" i="4"/>
  <c r="E1934" i="4"/>
  <c r="F1934" i="4"/>
  <c r="G1934" i="4"/>
  <c r="E1935" i="4"/>
  <c r="F1935" i="4"/>
  <c r="G1935" i="4"/>
  <c r="E1936" i="4"/>
  <c r="F1936" i="4"/>
  <c r="G1936" i="4"/>
  <c r="E1937" i="4"/>
  <c r="F1937" i="4"/>
  <c r="G1937" i="4"/>
  <c r="E1938" i="4"/>
  <c r="F1938" i="4"/>
  <c r="G1938" i="4"/>
  <c r="E1939" i="4"/>
  <c r="F1939" i="4"/>
  <c r="G1939" i="4"/>
  <c r="E1940" i="4"/>
  <c r="F1940" i="4"/>
  <c r="G1940" i="4"/>
  <c r="E1941" i="4"/>
  <c r="F1941" i="4"/>
  <c r="G1941" i="4"/>
  <c r="E1942" i="4"/>
  <c r="F1942" i="4"/>
  <c r="G1942" i="4"/>
  <c r="E1943" i="4"/>
  <c r="F1943" i="4"/>
  <c r="G1943" i="4"/>
  <c r="E1944" i="4"/>
  <c r="F1944" i="4"/>
  <c r="G1944" i="4"/>
  <c r="E1945" i="4"/>
  <c r="F1945" i="4"/>
  <c r="G1945" i="4"/>
  <c r="E1946" i="4"/>
  <c r="F1946" i="4"/>
  <c r="G1946" i="4"/>
  <c r="E1947" i="4"/>
  <c r="F1947" i="4"/>
  <c r="G1947" i="4"/>
  <c r="E1948" i="4"/>
  <c r="F1948" i="4"/>
  <c r="G1948" i="4"/>
  <c r="E1949" i="4"/>
  <c r="F1949" i="4"/>
  <c r="G1949" i="4"/>
  <c r="E1950" i="4"/>
  <c r="F1950" i="4"/>
  <c r="G1950" i="4"/>
  <c r="E1951" i="4"/>
  <c r="F1951" i="4"/>
  <c r="G1951" i="4"/>
  <c r="E1952" i="4"/>
  <c r="F1952" i="4"/>
  <c r="G1952" i="4"/>
  <c r="E1953" i="4"/>
  <c r="F1953" i="4"/>
  <c r="G1953" i="4"/>
  <c r="E1954" i="4"/>
  <c r="F1954" i="4"/>
  <c r="G1954" i="4"/>
  <c r="E1955" i="4"/>
  <c r="F1955" i="4"/>
  <c r="G1955" i="4"/>
  <c r="E1956" i="4"/>
  <c r="F1956" i="4"/>
  <c r="G1956" i="4"/>
  <c r="E1957" i="4"/>
  <c r="F1957" i="4"/>
  <c r="G1957" i="4"/>
  <c r="E1958" i="4"/>
  <c r="F1958" i="4"/>
  <c r="G1958" i="4"/>
  <c r="E1959" i="4"/>
  <c r="F1959" i="4"/>
  <c r="G1959" i="4"/>
  <c r="E1960" i="4"/>
  <c r="F1960" i="4"/>
  <c r="G1960" i="4"/>
  <c r="E1961" i="4"/>
  <c r="F1961" i="4"/>
  <c r="G1961" i="4"/>
  <c r="E1962" i="4"/>
  <c r="F1962" i="4"/>
  <c r="G1962" i="4"/>
  <c r="E1963" i="4"/>
  <c r="F1963" i="4"/>
  <c r="G1963" i="4"/>
  <c r="E1964" i="4"/>
  <c r="F1964" i="4"/>
  <c r="G1964" i="4"/>
  <c r="E1965" i="4"/>
  <c r="F1965" i="4"/>
  <c r="G1965" i="4"/>
  <c r="E1966" i="4"/>
  <c r="F1966" i="4"/>
  <c r="G1966" i="4"/>
  <c r="E1967" i="4"/>
  <c r="F1967" i="4"/>
  <c r="G1967" i="4"/>
  <c r="E1968" i="4"/>
  <c r="F1968" i="4"/>
  <c r="G1968" i="4"/>
  <c r="E1969" i="4"/>
  <c r="F1969" i="4"/>
  <c r="G1969" i="4"/>
  <c r="E1970" i="4"/>
  <c r="F1970" i="4"/>
  <c r="G1970" i="4"/>
  <c r="E1971" i="4"/>
  <c r="F1971" i="4"/>
  <c r="G1971" i="4"/>
  <c r="E1972" i="4"/>
  <c r="F1972" i="4"/>
  <c r="G1972" i="4"/>
  <c r="E1973" i="4"/>
  <c r="F1973" i="4"/>
  <c r="G1973" i="4"/>
  <c r="E1974" i="4"/>
  <c r="F1974" i="4"/>
  <c r="G1974" i="4"/>
  <c r="E1975" i="4"/>
  <c r="F1975" i="4"/>
  <c r="G1975" i="4"/>
  <c r="E1976" i="4"/>
  <c r="F1976" i="4"/>
  <c r="G1976" i="4"/>
  <c r="E1977" i="4"/>
  <c r="F1977" i="4"/>
  <c r="G1977" i="4"/>
  <c r="E1978" i="4"/>
  <c r="F1978" i="4"/>
  <c r="G1978" i="4"/>
  <c r="E1979" i="4"/>
  <c r="F1979" i="4"/>
  <c r="G1979" i="4"/>
  <c r="E1980" i="4"/>
  <c r="F1980" i="4"/>
  <c r="G1980" i="4"/>
  <c r="E1981" i="4"/>
  <c r="F1981" i="4"/>
  <c r="G1981" i="4"/>
  <c r="E1982" i="4"/>
  <c r="F1982" i="4"/>
  <c r="G1982" i="4"/>
  <c r="E1983" i="4"/>
  <c r="F1983" i="4"/>
  <c r="G1983" i="4"/>
  <c r="E1984" i="4"/>
  <c r="F1984" i="4"/>
  <c r="G1984" i="4"/>
  <c r="E1985" i="4"/>
  <c r="F1985" i="4"/>
  <c r="G1985" i="4"/>
  <c r="E1986" i="4"/>
  <c r="F1986" i="4"/>
  <c r="G1986" i="4"/>
  <c r="E1987" i="4"/>
  <c r="F1987" i="4"/>
  <c r="G1987" i="4"/>
  <c r="E1988" i="4"/>
  <c r="F1988" i="4"/>
  <c r="G1988" i="4"/>
  <c r="E1989" i="4"/>
  <c r="F1989" i="4"/>
  <c r="G1989" i="4"/>
  <c r="E1990" i="4"/>
  <c r="F1990" i="4"/>
  <c r="G1990" i="4"/>
  <c r="E1991" i="4"/>
  <c r="F1991" i="4"/>
  <c r="G1991" i="4"/>
  <c r="E1992" i="4"/>
  <c r="F1992" i="4"/>
  <c r="G1992" i="4"/>
  <c r="E1993" i="4"/>
  <c r="F1993" i="4"/>
  <c r="G1993" i="4"/>
  <c r="E1994" i="4"/>
  <c r="F1994" i="4"/>
  <c r="G1994" i="4"/>
  <c r="E1995" i="4"/>
  <c r="F1995" i="4"/>
  <c r="G1995" i="4"/>
  <c r="E1996" i="4"/>
  <c r="F1996" i="4"/>
  <c r="G1996" i="4"/>
  <c r="E1997" i="4"/>
  <c r="F1997" i="4"/>
  <c r="G1997" i="4"/>
  <c r="E1998" i="4"/>
  <c r="F1998" i="4"/>
  <c r="G1998" i="4"/>
  <c r="E1999" i="4"/>
  <c r="F1999" i="4"/>
  <c r="G1999" i="4"/>
  <c r="E2000" i="4"/>
  <c r="F2000" i="4"/>
  <c r="G2000" i="4"/>
  <c r="E2001" i="4"/>
  <c r="F2001" i="4"/>
  <c r="G2001" i="4"/>
  <c r="E2002" i="4"/>
  <c r="F2002" i="4"/>
  <c r="G2002" i="4"/>
  <c r="E2003" i="4"/>
  <c r="F2003" i="4"/>
  <c r="G2003" i="4"/>
  <c r="E2004" i="4"/>
  <c r="F2004" i="4"/>
  <c r="G2004" i="4"/>
  <c r="E2005" i="4"/>
  <c r="F2005" i="4"/>
  <c r="G2005" i="4"/>
  <c r="E2006" i="4"/>
  <c r="F2006" i="4"/>
  <c r="G2006" i="4"/>
  <c r="E2007" i="4"/>
  <c r="F2007" i="4"/>
  <c r="G2007" i="4"/>
  <c r="E2008" i="4"/>
  <c r="F2008" i="4"/>
  <c r="G2008" i="4"/>
  <c r="E2009" i="4"/>
  <c r="F2009" i="4"/>
  <c r="G2009" i="4"/>
  <c r="E2010" i="4"/>
  <c r="F2010" i="4"/>
  <c r="G2010" i="4"/>
  <c r="E2011" i="4"/>
  <c r="F2011" i="4"/>
  <c r="G2011" i="4"/>
  <c r="E2012" i="4"/>
  <c r="F2012" i="4"/>
  <c r="G2012" i="4"/>
  <c r="E2013" i="4"/>
  <c r="F2013" i="4"/>
  <c r="G2013" i="4"/>
  <c r="E2014" i="4"/>
  <c r="F2014" i="4"/>
  <c r="G2014" i="4"/>
  <c r="E2015" i="4"/>
  <c r="F2015" i="4"/>
  <c r="G2015" i="4"/>
  <c r="E2016" i="4"/>
  <c r="F2016" i="4"/>
  <c r="G2016" i="4"/>
  <c r="E2017" i="4"/>
  <c r="F2017" i="4"/>
  <c r="G2017" i="4"/>
  <c r="E2018" i="4"/>
  <c r="F2018" i="4"/>
  <c r="G2018" i="4"/>
  <c r="E2019" i="4"/>
  <c r="F2019" i="4"/>
  <c r="G2019" i="4"/>
  <c r="E2020" i="4"/>
  <c r="F2020" i="4"/>
  <c r="G2020" i="4"/>
  <c r="E2021" i="4"/>
  <c r="F2021" i="4"/>
  <c r="G2021" i="4"/>
  <c r="E2022" i="4"/>
  <c r="F2022" i="4"/>
  <c r="G2022" i="4"/>
  <c r="E2023" i="4"/>
  <c r="F2023" i="4"/>
  <c r="G2023" i="4"/>
  <c r="E2024" i="4"/>
  <c r="F2024" i="4"/>
  <c r="G2024" i="4"/>
  <c r="E2025" i="4"/>
  <c r="F2025" i="4"/>
  <c r="G2025" i="4"/>
  <c r="E2026" i="4"/>
  <c r="F2026" i="4"/>
  <c r="G2026" i="4"/>
  <c r="E2027" i="4"/>
  <c r="F2027" i="4"/>
  <c r="G2027" i="4"/>
  <c r="E2028" i="4"/>
  <c r="F2028" i="4"/>
  <c r="G2028" i="4"/>
  <c r="E2029" i="4"/>
  <c r="F2029" i="4"/>
  <c r="G2029" i="4"/>
  <c r="E2030" i="4"/>
  <c r="F2030" i="4"/>
  <c r="G2030" i="4"/>
  <c r="E2031" i="4"/>
  <c r="F2031" i="4"/>
  <c r="G2031" i="4"/>
  <c r="E2032" i="4"/>
  <c r="F2032" i="4"/>
  <c r="G2032" i="4"/>
  <c r="E2033" i="4"/>
  <c r="F2033" i="4"/>
  <c r="G2033" i="4"/>
  <c r="E2034" i="4"/>
  <c r="F2034" i="4"/>
  <c r="G2034" i="4"/>
  <c r="E2035" i="4"/>
  <c r="F2035" i="4"/>
  <c r="G2035" i="4"/>
  <c r="E2036" i="4"/>
  <c r="F2036" i="4"/>
  <c r="G2036" i="4"/>
  <c r="E2037" i="4"/>
  <c r="F2037" i="4"/>
  <c r="G2037" i="4"/>
  <c r="E2038" i="4"/>
  <c r="F2038" i="4"/>
  <c r="G2038" i="4"/>
  <c r="E2039" i="4"/>
  <c r="F2039" i="4"/>
  <c r="G2039" i="4"/>
  <c r="E2040" i="4"/>
  <c r="F2040" i="4"/>
  <c r="G2040" i="4"/>
  <c r="E2041" i="4"/>
  <c r="F2041" i="4"/>
  <c r="G2041" i="4"/>
  <c r="E2042" i="4"/>
  <c r="F2042" i="4"/>
  <c r="G2042" i="4"/>
  <c r="E2043" i="4"/>
  <c r="F2043" i="4"/>
  <c r="G2043" i="4"/>
  <c r="E2044" i="4"/>
  <c r="F2044" i="4"/>
  <c r="G2044" i="4"/>
  <c r="E2045" i="4"/>
  <c r="F2045" i="4"/>
  <c r="G2045" i="4"/>
  <c r="E2046" i="4"/>
  <c r="F2046" i="4"/>
  <c r="G2046" i="4"/>
  <c r="E2047" i="4"/>
  <c r="F2047" i="4"/>
  <c r="G2047" i="4"/>
  <c r="E2048" i="4"/>
  <c r="F2048" i="4"/>
  <c r="G2048" i="4"/>
  <c r="E2049" i="4"/>
  <c r="F2049" i="4"/>
  <c r="G2049" i="4"/>
  <c r="E2050" i="4"/>
  <c r="F2050" i="4"/>
  <c r="G2050" i="4"/>
  <c r="E2051" i="4"/>
  <c r="F2051" i="4"/>
  <c r="G2051" i="4"/>
  <c r="E2052" i="4"/>
  <c r="F2052" i="4"/>
  <c r="G2052" i="4"/>
  <c r="E2053" i="4"/>
  <c r="F2053" i="4"/>
  <c r="G2053" i="4"/>
  <c r="E2054" i="4"/>
  <c r="F2054" i="4"/>
  <c r="G2054" i="4"/>
  <c r="E2055" i="4"/>
  <c r="F2055" i="4"/>
  <c r="G2055" i="4"/>
  <c r="E2056" i="4"/>
  <c r="F2056" i="4"/>
  <c r="G2056" i="4"/>
  <c r="E2057" i="4"/>
  <c r="F2057" i="4"/>
  <c r="G2057" i="4"/>
  <c r="E2058" i="4"/>
  <c r="F2058" i="4"/>
  <c r="G2058" i="4"/>
  <c r="E2059" i="4"/>
  <c r="F2059" i="4"/>
  <c r="G2059" i="4"/>
  <c r="E2060" i="4"/>
  <c r="F2060" i="4"/>
  <c r="G2060" i="4"/>
  <c r="E2061" i="4"/>
  <c r="F2061" i="4"/>
  <c r="G2061" i="4"/>
  <c r="E2062" i="4"/>
  <c r="F2062" i="4"/>
  <c r="G2062" i="4"/>
  <c r="E2063" i="4"/>
  <c r="F2063" i="4"/>
  <c r="G2063" i="4"/>
  <c r="E2064" i="4"/>
  <c r="F2064" i="4"/>
  <c r="G2064" i="4"/>
  <c r="E2065" i="4"/>
  <c r="F2065" i="4"/>
  <c r="G2065" i="4"/>
  <c r="E2066" i="4"/>
  <c r="F2066" i="4"/>
  <c r="G2066" i="4"/>
  <c r="E2067" i="4"/>
  <c r="F2067" i="4"/>
  <c r="G2067" i="4"/>
  <c r="E2068" i="4"/>
  <c r="F2068" i="4"/>
  <c r="G2068" i="4"/>
  <c r="E2069" i="4"/>
  <c r="F2069" i="4"/>
  <c r="G2069" i="4"/>
  <c r="E2070" i="4"/>
  <c r="F2070" i="4"/>
  <c r="G2070" i="4"/>
  <c r="E2071" i="4"/>
  <c r="F2071" i="4"/>
  <c r="G2071" i="4"/>
  <c r="E2072" i="4"/>
  <c r="F2072" i="4"/>
  <c r="G2072" i="4"/>
  <c r="E2073" i="4"/>
  <c r="F2073" i="4"/>
  <c r="G2073" i="4"/>
  <c r="E2074" i="4"/>
  <c r="F2074" i="4"/>
  <c r="G2074" i="4"/>
  <c r="E2075" i="4"/>
  <c r="F2075" i="4"/>
  <c r="G2075" i="4"/>
  <c r="E2076" i="4"/>
  <c r="F2076" i="4"/>
  <c r="G2076" i="4"/>
  <c r="E2077" i="4"/>
  <c r="F2077" i="4"/>
  <c r="G2077" i="4"/>
  <c r="E2078" i="4"/>
  <c r="F2078" i="4"/>
  <c r="G2078" i="4"/>
  <c r="E2079" i="4"/>
  <c r="F2079" i="4"/>
  <c r="G2079" i="4"/>
  <c r="E2080" i="4"/>
  <c r="F2080" i="4"/>
  <c r="G2080" i="4"/>
  <c r="E2081" i="4"/>
  <c r="F2081" i="4"/>
  <c r="G2081" i="4"/>
  <c r="E2082" i="4"/>
  <c r="F2082" i="4"/>
  <c r="G2082" i="4"/>
  <c r="E2083" i="4"/>
  <c r="F2083" i="4"/>
  <c r="G2083" i="4"/>
  <c r="E2084" i="4"/>
  <c r="F2084" i="4"/>
  <c r="G2084" i="4"/>
  <c r="E2085" i="4"/>
  <c r="F2085" i="4"/>
  <c r="G2085" i="4"/>
  <c r="E2086" i="4"/>
  <c r="F2086" i="4"/>
  <c r="G2086" i="4"/>
  <c r="E2087" i="4"/>
  <c r="F2087" i="4"/>
  <c r="G2087" i="4"/>
  <c r="E2088" i="4"/>
  <c r="F2088" i="4"/>
  <c r="G2088" i="4"/>
  <c r="E2089" i="4"/>
  <c r="F2089" i="4"/>
  <c r="G2089" i="4"/>
  <c r="E2090" i="4"/>
  <c r="F2090" i="4"/>
  <c r="G2090" i="4"/>
  <c r="E2091" i="4"/>
  <c r="F2091" i="4"/>
  <c r="G2091" i="4"/>
  <c r="E2092" i="4"/>
  <c r="F2092" i="4"/>
  <c r="G2092" i="4"/>
  <c r="E2093" i="4"/>
  <c r="F2093" i="4"/>
  <c r="G2093" i="4"/>
  <c r="E2094" i="4"/>
  <c r="F2094" i="4"/>
  <c r="G2094" i="4"/>
  <c r="E2095" i="4"/>
  <c r="F2095" i="4"/>
  <c r="G2095" i="4"/>
  <c r="E2096" i="4"/>
  <c r="F2096" i="4"/>
  <c r="G2096" i="4"/>
  <c r="E2097" i="4"/>
  <c r="F2097" i="4"/>
  <c r="G2097" i="4"/>
  <c r="E2098" i="4"/>
  <c r="F2098" i="4"/>
  <c r="G2098" i="4"/>
  <c r="E2099" i="4"/>
  <c r="F2099" i="4"/>
  <c r="G2099" i="4"/>
  <c r="E2100" i="4"/>
  <c r="F2100" i="4"/>
  <c r="G2100" i="4"/>
  <c r="E2101" i="4"/>
  <c r="F2101" i="4"/>
  <c r="G2101" i="4"/>
  <c r="E2102" i="4"/>
  <c r="F2102" i="4"/>
  <c r="G2102" i="4"/>
  <c r="E2103" i="4"/>
  <c r="F2103" i="4"/>
  <c r="G2103" i="4"/>
  <c r="E2104" i="4"/>
  <c r="F2104" i="4"/>
  <c r="G2104" i="4"/>
  <c r="E2105" i="4"/>
  <c r="F2105" i="4"/>
  <c r="G2105" i="4"/>
  <c r="E2106" i="4"/>
  <c r="F2106" i="4"/>
  <c r="G2106" i="4"/>
  <c r="E2107" i="4"/>
  <c r="F2107" i="4"/>
  <c r="G2107" i="4"/>
  <c r="E2108" i="4"/>
  <c r="F2108" i="4"/>
  <c r="G2108" i="4"/>
  <c r="E2109" i="4"/>
  <c r="F2109" i="4"/>
  <c r="G2109" i="4"/>
  <c r="E2110" i="4"/>
  <c r="F2110" i="4"/>
  <c r="G2110" i="4"/>
  <c r="E2111" i="4"/>
  <c r="F2111" i="4"/>
  <c r="G2111" i="4"/>
  <c r="E2112" i="4"/>
  <c r="F2112" i="4"/>
  <c r="G2112" i="4"/>
  <c r="E2113" i="4"/>
  <c r="F2113" i="4"/>
  <c r="G2113" i="4"/>
  <c r="E2114" i="4"/>
  <c r="F2114" i="4"/>
  <c r="G2114" i="4"/>
  <c r="E2115" i="4"/>
  <c r="F2115" i="4"/>
  <c r="G2115" i="4"/>
  <c r="E2116" i="4"/>
  <c r="F2116" i="4"/>
  <c r="G2116" i="4"/>
  <c r="E2117" i="4"/>
  <c r="F2117" i="4"/>
  <c r="G2117" i="4"/>
  <c r="E2118" i="4"/>
  <c r="F2118" i="4"/>
  <c r="G2118" i="4"/>
  <c r="E2119" i="4"/>
  <c r="F2119" i="4"/>
  <c r="G2119" i="4"/>
  <c r="E2120" i="4"/>
  <c r="F2120" i="4"/>
  <c r="G2120" i="4"/>
  <c r="E2121" i="4"/>
  <c r="F2121" i="4"/>
  <c r="G2121" i="4"/>
  <c r="E2122" i="4"/>
  <c r="F2122" i="4"/>
  <c r="G2122" i="4"/>
  <c r="E2123" i="4"/>
  <c r="F2123" i="4"/>
  <c r="G2123" i="4"/>
  <c r="E2124" i="4"/>
  <c r="F2124" i="4"/>
  <c r="G2124" i="4"/>
  <c r="E2125" i="4"/>
  <c r="F2125" i="4"/>
  <c r="G2125" i="4"/>
  <c r="E2126" i="4"/>
  <c r="F2126" i="4"/>
  <c r="G2126" i="4"/>
  <c r="E2127" i="4"/>
  <c r="F2127" i="4"/>
  <c r="G2127" i="4"/>
  <c r="E2128" i="4"/>
  <c r="F2128" i="4"/>
  <c r="G2128" i="4"/>
  <c r="E2129" i="4"/>
  <c r="F2129" i="4"/>
  <c r="G2129" i="4"/>
  <c r="E2130" i="4"/>
  <c r="F2130" i="4"/>
  <c r="G2130" i="4"/>
  <c r="E2131" i="4"/>
  <c r="F2131" i="4"/>
  <c r="G2131" i="4"/>
  <c r="E2132" i="4"/>
  <c r="F2132" i="4"/>
  <c r="G2132" i="4"/>
  <c r="E2133" i="4"/>
  <c r="F2133" i="4"/>
  <c r="G2133" i="4"/>
  <c r="E2134" i="4"/>
  <c r="F2134" i="4"/>
  <c r="G2134" i="4"/>
  <c r="E2135" i="4"/>
  <c r="F2135" i="4"/>
  <c r="G2135" i="4"/>
  <c r="E2136" i="4"/>
  <c r="F2136" i="4"/>
  <c r="G2136" i="4"/>
  <c r="E2137" i="4"/>
  <c r="F2137" i="4"/>
  <c r="G2137" i="4"/>
  <c r="E2138" i="4"/>
  <c r="F2138" i="4"/>
  <c r="G2138" i="4"/>
  <c r="E2139" i="4"/>
  <c r="F2139" i="4"/>
  <c r="G2139" i="4"/>
  <c r="E2140" i="4"/>
  <c r="F2140" i="4"/>
  <c r="G2140" i="4"/>
  <c r="E2141" i="4"/>
  <c r="F2141" i="4"/>
  <c r="G2141" i="4"/>
  <c r="E2142" i="4"/>
  <c r="F2142" i="4"/>
  <c r="G2142" i="4"/>
  <c r="E2143" i="4"/>
  <c r="F2143" i="4"/>
  <c r="G2143" i="4"/>
  <c r="E2144" i="4"/>
  <c r="F2144" i="4"/>
  <c r="G2144" i="4"/>
  <c r="E2145" i="4"/>
  <c r="F2145" i="4"/>
  <c r="G2145" i="4"/>
  <c r="E2146" i="4"/>
  <c r="F2146" i="4"/>
  <c r="G2146" i="4"/>
  <c r="E2147" i="4"/>
  <c r="F2147" i="4"/>
  <c r="G2147" i="4"/>
  <c r="E2148" i="4"/>
  <c r="F2148" i="4"/>
  <c r="G2148" i="4"/>
  <c r="E2149" i="4"/>
  <c r="F2149" i="4"/>
  <c r="G2149" i="4"/>
  <c r="E2150" i="4"/>
  <c r="F2150" i="4"/>
  <c r="G2150" i="4"/>
  <c r="E2151" i="4"/>
  <c r="F2151" i="4"/>
  <c r="G2151" i="4"/>
  <c r="E2152" i="4"/>
  <c r="F2152" i="4"/>
  <c r="G2152" i="4"/>
  <c r="E2153" i="4"/>
  <c r="F2153" i="4"/>
  <c r="G2153" i="4"/>
  <c r="E2154" i="4"/>
  <c r="F2154" i="4"/>
  <c r="G2154" i="4"/>
  <c r="E2155" i="4"/>
  <c r="F2155" i="4"/>
  <c r="G2155" i="4"/>
  <c r="E2156" i="4"/>
  <c r="F2156" i="4"/>
  <c r="G2156" i="4"/>
  <c r="E2157" i="4"/>
  <c r="F2157" i="4"/>
  <c r="G2157" i="4"/>
  <c r="E2158" i="4"/>
  <c r="F2158" i="4"/>
  <c r="G2158" i="4"/>
  <c r="E2159" i="4"/>
  <c r="F2159" i="4"/>
  <c r="G2159" i="4"/>
  <c r="E2160" i="4"/>
  <c r="F2160" i="4"/>
  <c r="G2160" i="4"/>
  <c r="E2161" i="4"/>
  <c r="F2161" i="4"/>
  <c r="G2161" i="4"/>
  <c r="E2162" i="4"/>
  <c r="F2162" i="4"/>
  <c r="G2162" i="4"/>
  <c r="E2163" i="4"/>
  <c r="F2163" i="4"/>
  <c r="G2163" i="4"/>
  <c r="E2164" i="4"/>
  <c r="F2164" i="4"/>
  <c r="G2164" i="4"/>
  <c r="E2165" i="4"/>
  <c r="F2165" i="4"/>
  <c r="G2165" i="4"/>
  <c r="E2166" i="4"/>
  <c r="F2166" i="4"/>
  <c r="G2166" i="4"/>
  <c r="E2167" i="4"/>
  <c r="F2167" i="4"/>
  <c r="G2167" i="4"/>
  <c r="E2168" i="4"/>
  <c r="F2168" i="4"/>
  <c r="G2168" i="4"/>
  <c r="E2169" i="4"/>
  <c r="F2169" i="4"/>
  <c r="G2169" i="4"/>
  <c r="E2170" i="4"/>
  <c r="F2170" i="4"/>
  <c r="G2170" i="4"/>
  <c r="E2171" i="4"/>
  <c r="F2171" i="4"/>
  <c r="G2171" i="4"/>
  <c r="E2172" i="4"/>
  <c r="F2172" i="4"/>
  <c r="G2172" i="4"/>
  <c r="E2173" i="4"/>
  <c r="F2173" i="4"/>
  <c r="G2173" i="4"/>
  <c r="E2174" i="4"/>
  <c r="F2174" i="4"/>
  <c r="G2174" i="4"/>
  <c r="E2175" i="4"/>
  <c r="F2175" i="4"/>
  <c r="G2175" i="4"/>
  <c r="E2176" i="4"/>
  <c r="F2176" i="4"/>
  <c r="G2176" i="4"/>
  <c r="E2177" i="4"/>
  <c r="F2177" i="4"/>
  <c r="G2177" i="4"/>
  <c r="E2178" i="4"/>
  <c r="F2178" i="4"/>
  <c r="G2178" i="4"/>
  <c r="E2179" i="4"/>
  <c r="F2179" i="4"/>
  <c r="G2179" i="4"/>
  <c r="E2180" i="4"/>
  <c r="F2180" i="4"/>
  <c r="G2180" i="4"/>
  <c r="E2181" i="4"/>
  <c r="F2181" i="4"/>
  <c r="G2181" i="4"/>
  <c r="E2182" i="4"/>
  <c r="F2182" i="4"/>
  <c r="G2182" i="4"/>
  <c r="E2183" i="4"/>
  <c r="F2183" i="4"/>
  <c r="G2183" i="4"/>
  <c r="E2184" i="4"/>
  <c r="F2184" i="4"/>
  <c r="G2184" i="4"/>
  <c r="E2185" i="4"/>
  <c r="F2185" i="4"/>
  <c r="G2185" i="4"/>
  <c r="E2186" i="4"/>
  <c r="F2186" i="4"/>
  <c r="G2186" i="4"/>
  <c r="E2187" i="4"/>
  <c r="F2187" i="4"/>
  <c r="G2187" i="4"/>
  <c r="E2188" i="4"/>
  <c r="F2188" i="4"/>
  <c r="G2188" i="4"/>
  <c r="E2189" i="4"/>
  <c r="F2189" i="4"/>
  <c r="G2189" i="4"/>
  <c r="E2190" i="4"/>
  <c r="F2190" i="4"/>
  <c r="G2190" i="4"/>
  <c r="E2191" i="4"/>
  <c r="F2191" i="4"/>
  <c r="G2191" i="4"/>
  <c r="E2192" i="4"/>
  <c r="F2192" i="4"/>
  <c r="G2192" i="4"/>
  <c r="E2193" i="4"/>
  <c r="F2193" i="4"/>
  <c r="G2193" i="4"/>
  <c r="E2194" i="4"/>
  <c r="F2194" i="4"/>
  <c r="G2194" i="4"/>
  <c r="E2195" i="4"/>
  <c r="F2195" i="4"/>
  <c r="G2195" i="4"/>
  <c r="E2196" i="4"/>
  <c r="F2196" i="4"/>
  <c r="G2196" i="4"/>
  <c r="E2197" i="4"/>
  <c r="F2197" i="4"/>
  <c r="G2197" i="4"/>
  <c r="E2198" i="4"/>
  <c r="F2198" i="4"/>
  <c r="G2198" i="4"/>
  <c r="E2199" i="4"/>
  <c r="F2199" i="4"/>
  <c r="G2199" i="4"/>
  <c r="E2200" i="4"/>
  <c r="F2200" i="4"/>
  <c r="G2200" i="4"/>
  <c r="E2201" i="4"/>
  <c r="F2201" i="4"/>
  <c r="G2201" i="4"/>
  <c r="E2202" i="4"/>
  <c r="F2202" i="4"/>
  <c r="G2202" i="4"/>
  <c r="E2203" i="4"/>
  <c r="F2203" i="4"/>
  <c r="G2203" i="4"/>
  <c r="E2204" i="4"/>
  <c r="F2204" i="4"/>
  <c r="G2204" i="4"/>
  <c r="E2205" i="4"/>
  <c r="F2205" i="4"/>
  <c r="G2205" i="4"/>
  <c r="E2206" i="4"/>
  <c r="F2206" i="4"/>
  <c r="G2206" i="4"/>
  <c r="E2207" i="4"/>
  <c r="F2207" i="4"/>
  <c r="G2207" i="4"/>
  <c r="E2208" i="4"/>
  <c r="F2208" i="4"/>
  <c r="G2208" i="4"/>
  <c r="E2209" i="4"/>
  <c r="F2209" i="4"/>
  <c r="G2209" i="4"/>
  <c r="E2210" i="4"/>
  <c r="F2210" i="4"/>
  <c r="G2210" i="4"/>
  <c r="E2211" i="4"/>
  <c r="F2211" i="4"/>
  <c r="G2211" i="4"/>
  <c r="E2212" i="4"/>
  <c r="F2212" i="4"/>
  <c r="G2212" i="4"/>
  <c r="E2213" i="4"/>
  <c r="F2213" i="4"/>
  <c r="G2213" i="4"/>
  <c r="E2214" i="4"/>
  <c r="F2214" i="4"/>
  <c r="G2214" i="4"/>
  <c r="E2215" i="4"/>
  <c r="F2215" i="4"/>
  <c r="G2215" i="4"/>
  <c r="E2216" i="4"/>
  <c r="F2216" i="4"/>
  <c r="G2216" i="4"/>
  <c r="E2217" i="4"/>
  <c r="F2217" i="4"/>
  <c r="G2217" i="4"/>
  <c r="E2218" i="4"/>
  <c r="F2218" i="4"/>
  <c r="G2218" i="4"/>
  <c r="E2219" i="4"/>
  <c r="F2219" i="4"/>
  <c r="G2219" i="4"/>
  <c r="E2220" i="4"/>
  <c r="F2220" i="4"/>
  <c r="G2220" i="4"/>
  <c r="E2221" i="4"/>
  <c r="F2221" i="4"/>
  <c r="G2221" i="4"/>
  <c r="E2222" i="4"/>
  <c r="F2222" i="4"/>
  <c r="G2222" i="4"/>
  <c r="E2223" i="4"/>
  <c r="F2223" i="4"/>
  <c r="G2223" i="4"/>
  <c r="E2224" i="4"/>
  <c r="F2224" i="4"/>
  <c r="G2224" i="4"/>
  <c r="E2225" i="4"/>
  <c r="F2225" i="4"/>
  <c r="G2225" i="4"/>
  <c r="E2226" i="4"/>
  <c r="F2226" i="4"/>
  <c r="G2226" i="4"/>
  <c r="E2227" i="4"/>
  <c r="F2227" i="4"/>
  <c r="G2227" i="4"/>
  <c r="E2228" i="4"/>
  <c r="F2228" i="4"/>
  <c r="G2228" i="4"/>
  <c r="E2229" i="4"/>
  <c r="F2229" i="4"/>
  <c r="G2229" i="4"/>
  <c r="E2230" i="4"/>
  <c r="F2230" i="4"/>
  <c r="G2230" i="4"/>
  <c r="E2231" i="4"/>
  <c r="F2231" i="4"/>
  <c r="G2231" i="4"/>
  <c r="E2232" i="4"/>
  <c r="F2232" i="4"/>
  <c r="G2232" i="4"/>
  <c r="E2233" i="4"/>
  <c r="F2233" i="4"/>
  <c r="G2233" i="4"/>
  <c r="E2234" i="4"/>
  <c r="F2234" i="4"/>
  <c r="G2234" i="4"/>
  <c r="E2235" i="4"/>
  <c r="F2235" i="4"/>
  <c r="G2235" i="4"/>
  <c r="E2236" i="4"/>
  <c r="F2236" i="4"/>
  <c r="G2236" i="4"/>
  <c r="E2237" i="4"/>
  <c r="F2237" i="4"/>
  <c r="G2237" i="4"/>
  <c r="E2238" i="4"/>
  <c r="F2238" i="4"/>
  <c r="G2238" i="4"/>
  <c r="E2239" i="4"/>
  <c r="F2239" i="4"/>
  <c r="G2239" i="4"/>
  <c r="E2240" i="4"/>
  <c r="F2240" i="4"/>
  <c r="G2240" i="4"/>
  <c r="E2241" i="4"/>
  <c r="F2241" i="4"/>
  <c r="G2241" i="4"/>
  <c r="E2242" i="4"/>
  <c r="F2242" i="4"/>
  <c r="G2242" i="4"/>
  <c r="E2243" i="4"/>
  <c r="F2243" i="4"/>
  <c r="G2243" i="4"/>
  <c r="E2244" i="4"/>
  <c r="F2244" i="4"/>
  <c r="G2244" i="4"/>
  <c r="E2245" i="4"/>
  <c r="F2245" i="4"/>
  <c r="G2245" i="4"/>
  <c r="E2246" i="4"/>
  <c r="F2246" i="4"/>
  <c r="G2246" i="4"/>
  <c r="E2247" i="4"/>
  <c r="F2247" i="4"/>
  <c r="G2247" i="4"/>
  <c r="E2248" i="4"/>
  <c r="F2248" i="4"/>
  <c r="G2248" i="4"/>
  <c r="E2249" i="4"/>
  <c r="F2249" i="4"/>
  <c r="G2249" i="4"/>
  <c r="E2250" i="4"/>
  <c r="F2250" i="4"/>
  <c r="G2250" i="4"/>
  <c r="E2251" i="4"/>
  <c r="F2251" i="4"/>
  <c r="G2251" i="4"/>
  <c r="E2252" i="4"/>
  <c r="F2252" i="4"/>
  <c r="G2252" i="4"/>
  <c r="E2253" i="4"/>
  <c r="F2253" i="4"/>
  <c r="G2253" i="4"/>
  <c r="E2254" i="4"/>
  <c r="F2254" i="4"/>
  <c r="G2254" i="4"/>
  <c r="E2255" i="4"/>
  <c r="F2255" i="4"/>
  <c r="G2255" i="4"/>
  <c r="E2256" i="4"/>
  <c r="F2256" i="4"/>
  <c r="G2256" i="4"/>
  <c r="E2257" i="4"/>
  <c r="F2257" i="4"/>
  <c r="G2257" i="4"/>
  <c r="E2258" i="4"/>
  <c r="F2258" i="4"/>
  <c r="G2258" i="4"/>
  <c r="E2259" i="4"/>
  <c r="F2259" i="4"/>
  <c r="G2259" i="4"/>
  <c r="E2260" i="4"/>
  <c r="F2260" i="4"/>
  <c r="G2260" i="4"/>
  <c r="E2261" i="4"/>
  <c r="F2261" i="4"/>
  <c r="G2261" i="4"/>
  <c r="E2262" i="4"/>
  <c r="F2262" i="4"/>
  <c r="G2262" i="4"/>
  <c r="E2263" i="4"/>
  <c r="F2263" i="4"/>
  <c r="G2263" i="4"/>
  <c r="E2264" i="4"/>
  <c r="F2264" i="4"/>
  <c r="G2264" i="4"/>
  <c r="E2265" i="4"/>
  <c r="F2265" i="4"/>
  <c r="G2265" i="4"/>
  <c r="E2266" i="4"/>
  <c r="F2266" i="4"/>
  <c r="G2266" i="4"/>
  <c r="E2267" i="4"/>
  <c r="F2267" i="4"/>
  <c r="G2267" i="4"/>
  <c r="E2268" i="4"/>
  <c r="F2268" i="4"/>
  <c r="G2268" i="4"/>
  <c r="E2269" i="4"/>
  <c r="F2269" i="4"/>
  <c r="G2269" i="4"/>
  <c r="E2270" i="4"/>
  <c r="F2270" i="4"/>
  <c r="G2270" i="4"/>
  <c r="E2271" i="4"/>
  <c r="F2271" i="4"/>
  <c r="G2271" i="4"/>
  <c r="E2272" i="4"/>
  <c r="F2272" i="4"/>
  <c r="G2272" i="4"/>
  <c r="E2273" i="4"/>
  <c r="F2273" i="4"/>
  <c r="G2273" i="4"/>
  <c r="E2274" i="4"/>
  <c r="F2274" i="4"/>
  <c r="G2274" i="4"/>
  <c r="E2275" i="4"/>
  <c r="F2275" i="4"/>
  <c r="G2275" i="4"/>
  <c r="E2276" i="4"/>
  <c r="F2276" i="4"/>
  <c r="G2276" i="4"/>
  <c r="E2277" i="4"/>
  <c r="F2277" i="4"/>
  <c r="G2277" i="4"/>
  <c r="E2278" i="4"/>
  <c r="F2278" i="4"/>
  <c r="G2278" i="4"/>
  <c r="E2279" i="4"/>
  <c r="F2279" i="4"/>
  <c r="G2279" i="4"/>
  <c r="E2280" i="4"/>
  <c r="F2280" i="4"/>
  <c r="G2280" i="4"/>
  <c r="E2281" i="4"/>
  <c r="F2281" i="4"/>
  <c r="G2281" i="4"/>
  <c r="E2282" i="4"/>
  <c r="F2282" i="4"/>
  <c r="G2282" i="4"/>
  <c r="E2283" i="4"/>
  <c r="F2283" i="4"/>
  <c r="G2283" i="4"/>
  <c r="E2284" i="4"/>
  <c r="F2284" i="4"/>
  <c r="G2284" i="4"/>
  <c r="E2285" i="4"/>
  <c r="F2285" i="4"/>
  <c r="G2285" i="4"/>
  <c r="E2286" i="4"/>
  <c r="F2286" i="4"/>
  <c r="G2286" i="4"/>
  <c r="E2287" i="4"/>
  <c r="F2287" i="4"/>
  <c r="G2287" i="4"/>
  <c r="E2288" i="4"/>
  <c r="F2288" i="4"/>
  <c r="G2288" i="4"/>
  <c r="E2289" i="4"/>
  <c r="F2289" i="4"/>
  <c r="G2289" i="4"/>
  <c r="E2290" i="4"/>
  <c r="F2290" i="4"/>
  <c r="G2290" i="4"/>
  <c r="E2291" i="4"/>
  <c r="F2291" i="4"/>
  <c r="G2291" i="4"/>
  <c r="E2292" i="4"/>
  <c r="F2292" i="4"/>
  <c r="G2292" i="4"/>
  <c r="E2293" i="4"/>
  <c r="F2293" i="4"/>
  <c r="G2293" i="4"/>
  <c r="E2294" i="4"/>
  <c r="F2294" i="4"/>
  <c r="G2294" i="4"/>
  <c r="E2295" i="4"/>
  <c r="F2295" i="4"/>
  <c r="G2295" i="4"/>
  <c r="E2296" i="4"/>
  <c r="F2296" i="4"/>
  <c r="G2296" i="4"/>
  <c r="E2297" i="4"/>
  <c r="F2297" i="4"/>
  <c r="G2297" i="4"/>
  <c r="E2298" i="4"/>
  <c r="F2298" i="4"/>
  <c r="G2298" i="4"/>
  <c r="E2299" i="4"/>
  <c r="F2299" i="4"/>
  <c r="G2299" i="4"/>
  <c r="E2300" i="4"/>
  <c r="F2300" i="4"/>
  <c r="G2300" i="4"/>
  <c r="E2301" i="4"/>
  <c r="F2301" i="4"/>
  <c r="G2301" i="4"/>
  <c r="E2302" i="4"/>
  <c r="F2302" i="4"/>
  <c r="G2302" i="4"/>
  <c r="E2303" i="4"/>
  <c r="F2303" i="4"/>
  <c r="G2303" i="4"/>
  <c r="E2304" i="4"/>
  <c r="F2304" i="4"/>
  <c r="G2304" i="4"/>
  <c r="E2305" i="4"/>
  <c r="F2305" i="4"/>
  <c r="G2305" i="4"/>
  <c r="E2306" i="4"/>
  <c r="F2306" i="4"/>
  <c r="G2306" i="4"/>
  <c r="E2307" i="4"/>
  <c r="F2307" i="4"/>
  <c r="G2307" i="4"/>
  <c r="E2308" i="4"/>
  <c r="F2308" i="4"/>
  <c r="G2308" i="4"/>
  <c r="E2309" i="4"/>
  <c r="F2309" i="4"/>
  <c r="G2309" i="4"/>
  <c r="E2310" i="4"/>
  <c r="F2310" i="4"/>
  <c r="G2310" i="4"/>
  <c r="E2311" i="4"/>
  <c r="F2311" i="4"/>
  <c r="G2311" i="4"/>
  <c r="E2312" i="4"/>
  <c r="F2312" i="4"/>
  <c r="G2312" i="4"/>
  <c r="E2313" i="4"/>
  <c r="F2313" i="4"/>
  <c r="G2313" i="4"/>
  <c r="E2314" i="4"/>
  <c r="F2314" i="4"/>
  <c r="G2314" i="4"/>
  <c r="E2315" i="4"/>
  <c r="F2315" i="4"/>
  <c r="G2315" i="4"/>
  <c r="E2316" i="4"/>
  <c r="F2316" i="4"/>
  <c r="G2316" i="4"/>
  <c r="E2317" i="4"/>
  <c r="F2317" i="4"/>
  <c r="G2317" i="4"/>
  <c r="E2318" i="4"/>
  <c r="F2318" i="4"/>
  <c r="G2318" i="4"/>
  <c r="E2319" i="4"/>
  <c r="F2319" i="4"/>
  <c r="G2319" i="4"/>
  <c r="E2320" i="4"/>
  <c r="F2320" i="4"/>
  <c r="G2320" i="4"/>
  <c r="E2321" i="4"/>
  <c r="F2321" i="4"/>
  <c r="G2321" i="4"/>
  <c r="E2322" i="4"/>
  <c r="F2322" i="4"/>
  <c r="G2322" i="4"/>
  <c r="E2323" i="4"/>
  <c r="F2323" i="4"/>
  <c r="G2323" i="4"/>
  <c r="E2324" i="4"/>
  <c r="F2324" i="4"/>
  <c r="G2324" i="4"/>
  <c r="E2325" i="4"/>
  <c r="F2325" i="4"/>
  <c r="G2325" i="4"/>
  <c r="E2326" i="4"/>
  <c r="F2326" i="4"/>
  <c r="G2326" i="4"/>
  <c r="E2327" i="4"/>
  <c r="F2327" i="4"/>
  <c r="G2327" i="4"/>
  <c r="E2328" i="4"/>
  <c r="F2328" i="4"/>
  <c r="G2328" i="4"/>
  <c r="E2329" i="4"/>
  <c r="F2329" i="4"/>
  <c r="G2329" i="4"/>
  <c r="E2330" i="4"/>
  <c r="F2330" i="4"/>
  <c r="G2330" i="4"/>
  <c r="E2331" i="4"/>
  <c r="F2331" i="4"/>
  <c r="G2331" i="4"/>
  <c r="E2332" i="4"/>
  <c r="F2332" i="4"/>
  <c r="G2332" i="4"/>
  <c r="E2333" i="4"/>
  <c r="F2333" i="4"/>
  <c r="G2333" i="4"/>
  <c r="E2334" i="4"/>
  <c r="F2334" i="4"/>
  <c r="G2334" i="4"/>
  <c r="E2335" i="4"/>
  <c r="F2335" i="4"/>
  <c r="G2335" i="4"/>
  <c r="E2336" i="4"/>
  <c r="F2336" i="4"/>
  <c r="G2336" i="4"/>
  <c r="E2337" i="4"/>
  <c r="F2337" i="4"/>
  <c r="G2337" i="4"/>
  <c r="E2338" i="4"/>
  <c r="F2338" i="4"/>
  <c r="G2338" i="4"/>
  <c r="E2339" i="4"/>
  <c r="F2339" i="4"/>
  <c r="G2339" i="4"/>
  <c r="E2340" i="4"/>
  <c r="F2340" i="4"/>
  <c r="G2340" i="4"/>
  <c r="E2341" i="4"/>
  <c r="F2341" i="4"/>
  <c r="G2341" i="4"/>
  <c r="E2342" i="4"/>
  <c r="F2342" i="4"/>
  <c r="G2342" i="4"/>
  <c r="E2343" i="4"/>
  <c r="F2343" i="4"/>
  <c r="G2343" i="4"/>
  <c r="E2344" i="4"/>
  <c r="F2344" i="4"/>
  <c r="G2344" i="4"/>
  <c r="E2345" i="4"/>
  <c r="F2345" i="4"/>
  <c r="G2345" i="4"/>
  <c r="E2346" i="4"/>
  <c r="F2346" i="4"/>
  <c r="G2346" i="4"/>
  <c r="E2347" i="4"/>
  <c r="F2347" i="4"/>
  <c r="G2347" i="4"/>
  <c r="E2348" i="4"/>
  <c r="F2348" i="4"/>
  <c r="G2348" i="4"/>
  <c r="E2349" i="4"/>
  <c r="F2349" i="4"/>
  <c r="G2349" i="4"/>
  <c r="E2350" i="4"/>
  <c r="F2350" i="4"/>
  <c r="G2350" i="4"/>
  <c r="E2351" i="4"/>
  <c r="F2351" i="4"/>
  <c r="G2351" i="4"/>
  <c r="E2352" i="4"/>
  <c r="F2352" i="4"/>
  <c r="G2352" i="4"/>
  <c r="E2353" i="4"/>
  <c r="F2353" i="4"/>
  <c r="G2353" i="4"/>
  <c r="E2354" i="4"/>
  <c r="F2354" i="4"/>
  <c r="G2354" i="4"/>
  <c r="E2355" i="4"/>
  <c r="F2355" i="4"/>
  <c r="G2355" i="4"/>
  <c r="E2356" i="4"/>
  <c r="F2356" i="4"/>
  <c r="G2356" i="4"/>
  <c r="E2357" i="4"/>
  <c r="F2357" i="4"/>
  <c r="G2357" i="4"/>
  <c r="E2358" i="4"/>
  <c r="F2358" i="4"/>
  <c r="G2358" i="4"/>
  <c r="E2359" i="4"/>
  <c r="F2359" i="4"/>
  <c r="G2359" i="4"/>
  <c r="E2360" i="4"/>
  <c r="F2360" i="4"/>
  <c r="G2360" i="4"/>
  <c r="E2361" i="4"/>
  <c r="F2361" i="4"/>
  <c r="G2361" i="4"/>
  <c r="E2362" i="4"/>
  <c r="F2362" i="4"/>
  <c r="G2362" i="4"/>
  <c r="E2363" i="4"/>
  <c r="F2363" i="4"/>
  <c r="G2363" i="4"/>
  <c r="E2364" i="4"/>
  <c r="F2364" i="4"/>
  <c r="G2364" i="4"/>
  <c r="E2365" i="4"/>
  <c r="F2365" i="4"/>
  <c r="G2365" i="4"/>
  <c r="E2366" i="4"/>
  <c r="F2366" i="4"/>
  <c r="G2366" i="4"/>
  <c r="E2367" i="4"/>
  <c r="F2367" i="4"/>
  <c r="G2367" i="4"/>
  <c r="E2368" i="4"/>
  <c r="F2368" i="4"/>
  <c r="G2368" i="4"/>
  <c r="E2369" i="4"/>
  <c r="F2369" i="4"/>
  <c r="G2369" i="4"/>
  <c r="E2370" i="4"/>
  <c r="F2370" i="4"/>
  <c r="G2370" i="4"/>
  <c r="E2371" i="4"/>
  <c r="F2371" i="4"/>
  <c r="G2371" i="4"/>
  <c r="E2372" i="4"/>
  <c r="F2372" i="4"/>
  <c r="G2372" i="4"/>
  <c r="E2373" i="4"/>
  <c r="F2373" i="4"/>
  <c r="G2373" i="4"/>
  <c r="E2374" i="4"/>
  <c r="F2374" i="4"/>
  <c r="G2374" i="4"/>
  <c r="E2375" i="4"/>
  <c r="F2375" i="4"/>
  <c r="G2375" i="4"/>
  <c r="E2376" i="4"/>
  <c r="F2376" i="4"/>
  <c r="G2376" i="4"/>
  <c r="E2377" i="4"/>
  <c r="F2377" i="4"/>
  <c r="G2377" i="4"/>
  <c r="E2378" i="4"/>
  <c r="F2378" i="4"/>
  <c r="G2378" i="4"/>
  <c r="E2379" i="4"/>
  <c r="F2379" i="4"/>
  <c r="G2379" i="4"/>
  <c r="E2380" i="4"/>
  <c r="F2380" i="4"/>
  <c r="G2380" i="4"/>
  <c r="E2381" i="4"/>
  <c r="F2381" i="4"/>
  <c r="G2381" i="4"/>
  <c r="E2382" i="4"/>
  <c r="F2382" i="4"/>
  <c r="G2382" i="4"/>
  <c r="E2383" i="4"/>
  <c r="F2383" i="4"/>
  <c r="G2383" i="4"/>
  <c r="E2384" i="4"/>
  <c r="F2384" i="4"/>
  <c r="G2384" i="4"/>
  <c r="E2385" i="4"/>
  <c r="F2385" i="4"/>
  <c r="G2385" i="4"/>
  <c r="E2386" i="4"/>
  <c r="F2386" i="4"/>
  <c r="G2386" i="4"/>
  <c r="E2387" i="4"/>
  <c r="F2387" i="4"/>
  <c r="G2387" i="4"/>
  <c r="E2388" i="4"/>
  <c r="F2388" i="4"/>
  <c r="G2388" i="4"/>
  <c r="E2389" i="4"/>
  <c r="F2389" i="4"/>
  <c r="G2389" i="4"/>
  <c r="E2390" i="4"/>
  <c r="F2390" i="4"/>
  <c r="G2390" i="4"/>
  <c r="E2391" i="4"/>
  <c r="F2391" i="4"/>
  <c r="G2391" i="4"/>
  <c r="E2392" i="4"/>
  <c r="F2392" i="4"/>
  <c r="G2392" i="4"/>
  <c r="E2393" i="4"/>
  <c r="F2393" i="4"/>
  <c r="E2394" i="4"/>
  <c r="F2394" i="4"/>
  <c r="E2395" i="4"/>
  <c r="F2395" i="4"/>
  <c r="E2396" i="4"/>
  <c r="F2396" i="4"/>
  <c r="E2397" i="4"/>
  <c r="F2397" i="4"/>
  <c r="E2398" i="4"/>
  <c r="F2398" i="4"/>
  <c r="E2399" i="4"/>
  <c r="F2399" i="4"/>
  <c r="E2400" i="4"/>
  <c r="F2400" i="4"/>
  <c r="E2401" i="4"/>
  <c r="F2401" i="4"/>
  <c r="E2402" i="4"/>
  <c r="F2402" i="4"/>
  <c r="E2403" i="4"/>
  <c r="F2403" i="4"/>
  <c r="E2404" i="4"/>
  <c r="F2404" i="4"/>
  <c r="E2405" i="4"/>
  <c r="F2405" i="4"/>
  <c r="E2406" i="4"/>
  <c r="F2406" i="4"/>
  <c r="E2407" i="4"/>
  <c r="F2407" i="4"/>
  <c r="E2408" i="4"/>
  <c r="F2408" i="4"/>
  <c r="E2409" i="4"/>
  <c r="F2409" i="4"/>
  <c r="E2410" i="4"/>
  <c r="F2410" i="4"/>
  <c r="E2411" i="4"/>
  <c r="F2411" i="4"/>
  <c r="E2412" i="4"/>
  <c r="F2412" i="4"/>
  <c r="E2413" i="4"/>
  <c r="F2413" i="4"/>
  <c r="E2414" i="4"/>
  <c r="F2414" i="4"/>
  <c r="E2415" i="4"/>
  <c r="F2415" i="4"/>
  <c r="E2416" i="4"/>
  <c r="F2416" i="4"/>
  <c r="E2417" i="4"/>
  <c r="F2417" i="4"/>
  <c r="E2418" i="4"/>
  <c r="F2418" i="4"/>
  <c r="E2419" i="4"/>
  <c r="F2419" i="4"/>
  <c r="E2420" i="4"/>
  <c r="F2420" i="4"/>
  <c r="E2421" i="4"/>
  <c r="F2421" i="4"/>
  <c r="E2422" i="4"/>
  <c r="F2422" i="4"/>
  <c r="E2423" i="4"/>
  <c r="F2423" i="4"/>
  <c r="E2424" i="4"/>
  <c r="F2424" i="4"/>
  <c r="E2425" i="4"/>
  <c r="F2425" i="4"/>
  <c r="E2426" i="4"/>
  <c r="F2426" i="4"/>
  <c r="E2427" i="4"/>
  <c r="F2427" i="4"/>
  <c r="E2428" i="4"/>
  <c r="F2428" i="4"/>
  <c r="E2429" i="4"/>
  <c r="F2429" i="4"/>
  <c r="E2430" i="4"/>
  <c r="F2430" i="4"/>
  <c r="E2431" i="4"/>
  <c r="F2431" i="4"/>
  <c r="E2432" i="4"/>
  <c r="F2432" i="4"/>
  <c r="E2433" i="4"/>
  <c r="F2433" i="4"/>
  <c r="E2434" i="4"/>
  <c r="F2434" i="4"/>
  <c r="E2435" i="4"/>
  <c r="F2435" i="4"/>
  <c r="E2436" i="4"/>
  <c r="F2436" i="4"/>
  <c r="E2437" i="4"/>
  <c r="F2437" i="4"/>
  <c r="E2438" i="4"/>
  <c r="F2438" i="4"/>
  <c r="E2439" i="4"/>
  <c r="F2439" i="4"/>
  <c r="E2440" i="4"/>
  <c r="F2440" i="4"/>
  <c r="E2441" i="4"/>
  <c r="F2441" i="4"/>
  <c r="E2442" i="4"/>
  <c r="F2442" i="4"/>
  <c r="E2443" i="4"/>
  <c r="F2443" i="4"/>
  <c r="E2444" i="4"/>
  <c r="F2444" i="4"/>
  <c r="E2445" i="4"/>
  <c r="F2445" i="4"/>
  <c r="E2446" i="4"/>
  <c r="F2446" i="4"/>
  <c r="E2447" i="4"/>
  <c r="F2447" i="4"/>
  <c r="E2448" i="4"/>
  <c r="F2448" i="4"/>
  <c r="E2449" i="4"/>
  <c r="F2449" i="4"/>
  <c r="E2450" i="4"/>
  <c r="F2450" i="4"/>
  <c r="E2451" i="4"/>
  <c r="F2451" i="4"/>
  <c r="E2452" i="4"/>
  <c r="F2452" i="4"/>
  <c r="E2453" i="4"/>
  <c r="F2453" i="4"/>
  <c r="E2454" i="4"/>
  <c r="F2454" i="4"/>
  <c r="E2455" i="4"/>
  <c r="F2455" i="4"/>
  <c r="E2456" i="4"/>
  <c r="F2456" i="4"/>
  <c r="E2457" i="4"/>
  <c r="F2457" i="4"/>
  <c r="E2458" i="4"/>
  <c r="F2458" i="4"/>
  <c r="E2459" i="4"/>
  <c r="F2459" i="4"/>
  <c r="E2460" i="4"/>
  <c r="F2460" i="4"/>
  <c r="E2461" i="4"/>
  <c r="F2461" i="4"/>
  <c r="E2462" i="4"/>
  <c r="F2462" i="4"/>
  <c r="E2463" i="4"/>
  <c r="F2463" i="4"/>
  <c r="E2464" i="4"/>
  <c r="F2464" i="4"/>
  <c r="E2465" i="4"/>
  <c r="F2465" i="4"/>
  <c r="E2466" i="4"/>
  <c r="F2466" i="4"/>
  <c r="E2467" i="4"/>
  <c r="F2467" i="4"/>
  <c r="E2468" i="4"/>
  <c r="F2468" i="4"/>
  <c r="E2469" i="4"/>
  <c r="F2469" i="4"/>
  <c r="E2470" i="4"/>
  <c r="F2470" i="4"/>
  <c r="E2471" i="4"/>
  <c r="F2471" i="4"/>
  <c r="E2472" i="4"/>
  <c r="F2472" i="4"/>
  <c r="E2473" i="4"/>
  <c r="F2473" i="4"/>
  <c r="E2474" i="4"/>
  <c r="F2474" i="4"/>
  <c r="E2475" i="4"/>
  <c r="F2475" i="4"/>
  <c r="E2476" i="4"/>
  <c r="F2476" i="4"/>
  <c r="E2477" i="4"/>
  <c r="F2477" i="4"/>
  <c r="E2478" i="4"/>
  <c r="F2478" i="4"/>
  <c r="E2479" i="4"/>
  <c r="F2479" i="4"/>
  <c r="E2480" i="4"/>
  <c r="F2480" i="4"/>
  <c r="E2481" i="4"/>
  <c r="F2481" i="4"/>
  <c r="E2482" i="4"/>
  <c r="F2482" i="4"/>
  <c r="E2483" i="4"/>
  <c r="F2483" i="4"/>
  <c r="E2484" i="4"/>
  <c r="F2484" i="4"/>
  <c r="E2485" i="4"/>
  <c r="F2485" i="4"/>
  <c r="E2486" i="4"/>
  <c r="F2486" i="4"/>
  <c r="E2487" i="4"/>
  <c r="F2487" i="4"/>
  <c r="E2488" i="4"/>
  <c r="F2488" i="4"/>
  <c r="E2489" i="4"/>
  <c r="F2489" i="4"/>
  <c r="E2490" i="4"/>
  <c r="F2490" i="4"/>
  <c r="E2491" i="4"/>
  <c r="F2491" i="4"/>
  <c r="E2492" i="4"/>
  <c r="F2492" i="4"/>
  <c r="E2493" i="4"/>
  <c r="F2493" i="4"/>
  <c r="E2494" i="4"/>
  <c r="F2494" i="4"/>
  <c r="E2495" i="4"/>
  <c r="F2495" i="4"/>
  <c r="E2496" i="4"/>
  <c r="F2496" i="4"/>
  <c r="E2497" i="4"/>
  <c r="F2497" i="4"/>
  <c r="E2498" i="4"/>
  <c r="F2498" i="4"/>
  <c r="E2499" i="4"/>
  <c r="F2499" i="4"/>
  <c r="E2500" i="4"/>
  <c r="F2500" i="4"/>
  <c r="E2501" i="4"/>
  <c r="F2501" i="4"/>
  <c r="E2502" i="4"/>
  <c r="F2502" i="4"/>
  <c r="E2503" i="4"/>
  <c r="F2503" i="4"/>
  <c r="E2504" i="4"/>
  <c r="F2504" i="4"/>
  <c r="E2505" i="4"/>
  <c r="F2505" i="4"/>
  <c r="E2506" i="4"/>
  <c r="F2506" i="4"/>
  <c r="E2507" i="4"/>
  <c r="F2507" i="4"/>
  <c r="E2508" i="4"/>
  <c r="F2508" i="4"/>
  <c r="E2509" i="4"/>
  <c r="F2509" i="4"/>
  <c r="E2510" i="4"/>
  <c r="F2510" i="4"/>
  <c r="E2511" i="4"/>
  <c r="F2511" i="4"/>
  <c r="E2512" i="4"/>
  <c r="F2512" i="4"/>
  <c r="E2513" i="4"/>
  <c r="F2513" i="4"/>
  <c r="E2514" i="4"/>
  <c r="F2514" i="4"/>
  <c r="E2515" i="4"/>
  <c r="F2515" i="4"/>
  <c r="E2516" i="4"/>
  <c r="F2516" i="4"/>
  <c r="E2517" i="4"/>
  <c r="F2517" i="4"/>
  <c r="E2518" i="4"/>
  <c r="F2518" i="4"/>
  <c r="E2519" i="4"/>
  <c r="F2519" i="4"/>
  <c r="E2520" i="4"/>
  <c r="F2520" i="4"/>
  <c r="E2521" i="4"/>
  <c r="F2521" i="4"/>
  <c r="E2522" i="4"/>
  <c r="F2522" i="4"/>
  <c r="E2523" i="4"/>
  <c r="F2523" i="4"/>
  <c r="E2524" i="4"/>
  <c r="F2524" i="4"/>
  <c r="E2525" i="4"/>
  <c r="F2525" i="4"/>
  <c r="E2526" i="4"/>
  <c r="F2526" i="4"/>
  <c r="E2527" i="4"/>
  <c r="F2527" i="4"/>
  <c r="E2528" i="4"/>
  <c r="F2528" i="4"/>
  <c r="E2529" i="4"/>
  <c r="F2529" i="4"/>
  <c r="E2530" i="4"/>
  <c r="F2530" i="4"/>
  <c r="E2531" i="4"/>
  <c r="F2531" i="4"/>
  <c r="E2532" i="4"/>
  <c r="F2532" i="4"/>
  <c r="E2533" i="4"/>
  <c r="F2533" i="4"/>
  <c r="E2534" i="4"/>
  <c r="F2534" i="4"/>
  <c r="E2535" i="4"/>
  <c r="F2535" i="4"/>
  <c r="E2536" i="4"/>
  <c r="F2536" i="4"/>
  <c r="E2537" i="4"/>
  <c r="F2537" i="4"/>
  <c r="E2538" i="4"/>
  <c r="F2538" i="4"/>
  <c r="E2539" i="4"/>
  <c r="F2539" i="4"/>
  <c r="E2540" i="4"/>
  <c r="F2540" i="4"/>
  <c r="E2541" i="4"/>
  <c r="F2541" i="4"/>
  <c r="E2542" i="4"/>
  <c r="F2542" i="4"/>
  <c r="E2543" i="4"/>
  <c r="F2543" i="4"/>
  <c r="E2544" i="4"/>
  <c r="F2544" i="4"/>
  <c r="E2545" i="4"/>
  <c r="F2545" i="4"/>
  <c r="E2546" i="4"/>
  <c r="F2546" i="4"/>
  <c r="E2547" i="4"/>
  <c r="F2547" i="4"/>
  <c r="E2548" i="4"/>
  <c r="F2548" i="4"/>
  <c r="E2549" i="4"/>
  <c r="F2549" i="4"/>
  <c r="E2550" i="4"/>
  <c r="F2550" i="4"/>
  <c r="E2551" i="4"/>
  <c r="F2551" i="4"/>
  <c r="E2552" i="4"/>
  <c r="F2552" i="4"/>
  <c r="E2553" i="4"/>
  <c r="F2553" i="4"/>
  <c r="E2554" i="4"/>
  <c r="F2554" i="4"/>
  <c r="E2555" i="4"/>
  <c r="F2555" i="4"/>
  <c r="E2556" i="4"/>
  <c r="F2556" i="4"/>
  <c r="E2557" i="4"/>
  <c r="F2557" i="4"/>
  <c r="E2558" i="4"/>
  <c r="F2558" i="4"/>
  <c r="E2559" i="4"/>
  <c r="F2559" i="4"/>
  <c r="E2560" i="4"/>
  <c r="F2560" i="4"/>
  <c r="E2561" i="4"/>
  <c r="F2561" i="4"/>
  <c r="E2562" i="4"/>
  <c r="F2562" i="4"/>
  <c r="E2563" i="4"/>
  <c r="F2563" i="4"/>
  <c r="E2564" i="4"/>
  <c r="F2564" i="4"/>
  <c r="E2565" i="4"/>
  <c r="F2565" i="4"/>
  <c r="E2566" i="4"/>
  <c r="F2566" i="4"/>
  <c r="E2567" i="4"/>
  <c r="F2567" i="4"/>
  <c r="E2568" i="4"/>
  <c r="F2568" i="4"/>
  <c r="E2569" i="4"/>
  <c r="F2569" i="4"/>
  <c r="E2570" i="4"/>
  <c r="F2570" i="4"/>
  <c r="E2571" i="4"/>
  <c r="F2571" i="4"/>
  <c r="E2572" i="4"/>
  <c r="F2572" i="4"/>
  <c r="E2573" i="4"/>
  <c r="F2573" i="4"/>
  <c r="E2574" i="4"/>
  <c r="F2574" i="4"/>
  <c r="E2575" i="4"/>
  <c r="F2575" i="4"/>
  <c r="E2576" i="4"/>
  <c r="F2576" i="4"/>
  <c r="E2577" i="4"/>
  <c r="F2577" i="4"/>
  <c r="E2578" i="4"/>
  <c r="F2578" i="4"/>
  <c r="E2579" i="4"/>
  <c r="F2579" i="4"/>
  <c r="E2580" i="4"/>
  <c r="F2580" i="4"/>
  <c r="E2581" i="4"/>
  <c r="F2581" i="4"/>
  <c r="E2582" i="4"/>
  <c r="F2582" i="4"/>
  <c r="E2583" i="4"/>
  <c r="F2583" i="4"/>
  <c r="E2584" i="4"/>
  <c r="F2584" i="4"/>
  <c r="E2585" i="4"/>
  <c r="F2585" i="4"/>
  <c r="E2586" i="4"/>
  <c r="F2586" i="4"/>
  <c r="E2587" i="4"/>
  <c r="F2587" i="4"/>
  <c r="E2588" i="4"/>
  <c r="F2588" i="4"/>
  <c r="E2589" i="4"/>
  <c r="F2589" i="4"/>
  <c r="E2590" i="4"/>
  <c r="F2590" i="4"/>
  <c r="E2591" i="4"/>
  <c r="F2591" i="4"/>
  <c r="E2592" i="4"/>
  <c r="F2592" i="4"/>
  <c r="E2593" i="4"/>
  <c r="F2593" i="4"/>
  <c r="E2594" i="4"/>
  <c r="F2594" i="4"/>
  <c r="E2595" i="4"/>
  <c r="F2595" i="4"/>
  <c r="E2596" i="4"/>
  <c r="F2596" i="4"/>
  <c r="E2597" i="4"/>
  <c r="F2597" i="4"/>
  <c r="E2598" i="4"/>
  <c r="F2598" i="4"/>
  <c r="E2599" i="4"/>
  <c r="F2599" i="4"/>
  <c r="E2600" i="4"/>
  <c r="F2600" i="4"/>
  <c r="E2601" i="4"/>
  <c r="F2601" i="4"/>
  <c r="E2602" i="4"/>
  <c r="F2602" i="4"/>
  <c r="E2603" i="4"/>
  <c r="F2603" i="4"/>
  <c r="E2604" i="4"/>
  <c r="F2604" i="4"/>
  <c r="E2605" i="4"/>
  <c r="F2605" i="4"/>
  <c r="E2606" i="4"/>
  <c r="F2606" i="4"/>
  <c r="E2607" i="4"/>
  <c r="F2607" i="4"/>
  <c r="E2608" i="4"/>
  <c r="F2608" i="4"/>
  <c r="E2609" i="4"/>
  <c r="F2609" i="4"/>
  <c r="E2610" i="4"/>
  <c r="F2610" i="4"/>
  <c r="E2611" i="4"/>
  <c r="F2611" i="4"/>
  <c r="E2612" i="4"/>
  <c r="F2612" i="4"/>
  <c r="E2613" i="4"/>
  <c r="F2613" i="4"/>
  <c r="E2614" i="4"/>
  <c r="F2614" i="4"/>
  <c r="E2615" i="4"/>
  <c r="F2615" i="4"/>
  <c r="E2616" i="4"/>
  <c r="F2616" i="4"/>
  <c r="E2617" i="4"/>
  <c r="F2617" i="4"/>
  <c r="E2618" i="4"/>
  <c r="F2618" i="4"/>
  <c r="E2619" i="4"/>
  <c r="F2619" i="4"/>
  <c r="E2620" i="4"/>
  <c r="F2620" i="4"/>
  <c r="E2621" i="4"/>
  <c r="F2621" i="4"/>
  <c r="E2622" i="4"/>
  <c r="F2622" i="4"/>
  <c r="E2623" i="4"/>
  <c r="F2623" i="4"/>
  <c r="E2624" i="4"/>
  <c r="F2624" i="4"/>
  <c r="E2625" i="4"/>
  <c r="F2625" i="4"/>
  <c r="E2626" i="4"/>
  <c r="F2626" i="4"/>
  <c r="E2627" i="4"/>
  <c r="F2627" i="4"/>
  <c r="E2628" i="4"/>
  <c r="F2628" i="4"/>
  <c r="E2629" i="4"/>
  <c r="F2629" i="4"/>
  <c r="E2630" i="4"/>
  <c r="F2630" i="4"/>
  <c r="E2631" i="4"/>
  <c r="F2631" i="4"/>
  <c r="E2632" i="4"/>
  <c r="F2632" i="4"/>
  <c r="E2633" i="4"/>
  <c r="F2633" i="4"/>
  <c r="E2634" i="4"/>
  <c r="F2634" i="4"/>
  <c r="E2635" i="4"/>
  <c r="F2635" i="4"/>
  <c r="E2636" i="4"/>
  <c r="F2636" i="4"/>
  <c r="E2637" i="4"/>
  <c r="F2637" i="4"/>
  <c r="E2638" i="4"/>
  <c r="F2638" i="4"/>
  <c r="E2639" i="4"/>
  <c r="F2639" i="4"/>
  <c r="E2640" i="4"/>
  <c r="F2640" i="4"/>
  <c r="E2641" i="4"/>
  <c r="F2641" i="4"/>
  <c r="E2642" i="4"/>
  <c r="F2642" i="4"/>
  <c r="E2643" i="4"/>
  <c r="F2643" i="4"/>
  <c r="E2644" i="4"/>
  <c r="F2644" i="4"/>
  <c r="E2645" i="4"/>
  <c r="F2645" i="4"/>
  <c r="E2646" i="4"/>
  <c r="F2646" i="4"/>
  <c r="E2647" i="4"/>
  <c r="F2647" i="4"/>
  <c r="E2648" i="4"/>
  <c r="F2648" i="4"/>
  <c r="E2649" i="4"/>
  <c r="F2649" i="4"/>
  <c r="E2650" i="4"/>
  <c r="F2650" i="4"/>
  <c r="E2651" i="4"/>
  <c r="F2651" i="4"/>
  <c r="E2652" i="4"/>
  <c r="F2652" i="4"/>
  <c r="E2653" i="4"/>
  <c r="F2653" i="4"/>
  <c r="E2654" i="4"/>
  <c r="F2654" i="4"/>
  <c r="E2655" i="4"/>
  <c r="F2655" i="4"/>
  <c r="E2656" i="4"/>
  <c r="F2656" i="4"/>
  <c r="E2657" i="4"/>
  <c r="F2657" i="4"/>
  <c r="E2658" i="4"/>
  <c r="F2658" i="4"/>
  <c r="E2659" i="4"/>
  <c r="F2659" i="4"/>
  <c r="E2660" i="4"/>
  <c r="F2660" i="4"/>
  <c r="E2661" i="4"/>
  <c r="F2661" i="4"/>
  <c r="E2662" i="4"/>
  <c r="F2662" i="4"/>
  <c r="E2663" i="4"/>
  <c r="F2663" i="4"/>
  <c r="E2664" i="4"/>
  <c r="F2664" i="4"/>
  <c r="E2665" i="4"/>
  <c r="F2665" i="4"/>
  <c r="E2666" i="4"/>
  <c r="F2666" i="4"/>
  <c r="E2667" i="4"/>
  <c r="F2667" i="4"/>
  <c r="E2668" i="4"/>
  <c r="F2668" i="4"/>
  <c r="E2669" i="4"/>
  <c r="F2669" i="4"/>
  <c r="E2670" i="4"/>
  <c r="F2670" i="4"/>
  <c r="E2671" i="4"/>
  <c r="F2671" i="4"/>
  <c r="E2672" i="4"/>
  <c r="F2672" i="4"/>
  <c r="E2673" i="4"/>
  <c r="F2673" i="4"/>
  <c r="E2674" i="4"/>
  <c r="F2674" i="4"/>
  <c r="E2675" i="4"/>
  <c r="F2675" i="4"/>
  <c r="E2676" i="4"/>
  <c r="F2676" i="4"/>
  <c r="E2677" i="4"/>
  <c r="F2677" i="4"/>
  <c r="E2678" i="4"/>
  <c r="F2678" i="4"/>
  <c r="E2679" i="4"/>
  <c r="F2679" i="4"/>
  <c r="E2680" i="4"/>
  <c r="F2680" i="4"/>
  <c r="E2681" i="4"/>
  <c r="F2681" i="4"/>
  <c r="E2682" i="4"/>
  <c r="F2682" i="4"/>
  <c r="E2683" i="4"/>
  <c r="F2683" i="4"/>
  <c r="E2684" i="4"/>
  <c r="F2684" i="4"/>
  <c r="E2685" i="4"/>
  <c r="F2685" i="4"/>
  <c r="E2686" i="4"/>
  <c r="F2686" i="4"/>
  <c r="E2687" i="4"/>
  <c r="F2687" i="4"/>
  <c r="E2688" i="4"/>
  <c r="F2688" i="4"/>
  <c r="E2689" i="4"/>
  <c r="F2689" i="4"/>
  <c r="E2690" i="4"/>
  <c r="F2690" i="4"/>
  <c r="E2691" i="4"/>
  <c r="F2691" i="4"/>
  <c r="E2692" i="4"/>
  <c r="F2692" i="4"/>
  <c r="E2693" i="4"/>
  <c r="F2693" i="4"/>
  <c r="E2694" i="4"/>
  <c r="F2694" i="4"/>
  <c r="E2695" i="4"/>
  <c r="F2695" i="4"/>
  <c r="E2696" i="4"/>
  <c r="F2696" i="4"/>
  <c r="E2697" i="4"/>
  <c r="F2697" i="4"/>
  <c r="E2698" i="4"/>
  <c r="F2698" i="4"/>
  <c r="E2699" i="4"/>
  <c r="F2699" i="4"/>
  <c r="E2700" i="4"/>
  <c r="F2700" i="4"/>
  <c r="E2701" i="4"/>
  <c r="F2701" i="4"/>
  <c r="E2702" i="4"/>
  <c r="F2702" i="4"/>
  <c r="E2703" i="4"/>
  <c r="F2703" i="4"/>
  <c r="E2704" i="4"/>
  <c r="F2704" i="4"/>
  <c r="E2705" i="4"/>
  <c r="F2705" i="4"/>
  <c r="E2706" i="4"/>
  <c r="F2706" i="4"/>
  <c r="E2707" i="4"/>
  <c r="F2707" i="4"/>
  <c r="E2708" i="4"/>
  <c r="F2708" i="4"/>
  <c r="E2709" i="4"/>
  <c r="F2709" i="4"/>
  <c r="E2710" i="4"/>
  <c r="F2710" i="4"/>
  <c r="E2711" i="4"/>
  <c r="F2711" i="4"/>
  <c r="E2712" i="4"/>
  <c r="F2712" i="4"/>
  <c r="E2713" i="4"/>
  <c r="F2713" i="4"/>
  <c r="E2714" i="4"/>
  <c r="F2714" i="4"/>
  <c r="E2715" i="4"/>
  <c r="F2715" i="4"/>
  <c r="E2716" i="4"/>
  <c r="F2716" i="4"/>
  <c r="E2717" i="4"/>
  <c r="F2717" i="4"/>
  <c r="E2718" i="4"/>
  <c r="F2718" i="4"/>
  <c r="E2719" i="4"/>
  <c r="F2719" i="4"/>
  <c r="E2720" i="4"/>
  <c r="F2720" i="4"/>
  <c r="E2721" i="4"/>
  <c r="F2721" i="4"/>
  <c r="E2722" i="4"/>
  <c r="F2722" i="4"/>
  <c r="E2723" i="4"/>
  <c r="F2723" i="4"/>
  <c r="E2724" i="4"/>
  <c r="F2724" i="4"/>
  <c r="E2725" i="4"/>
  <c r="F2725" i="4"/>
  <c r="E2726" i="4"/>
  <c r="F2726" i="4"/>
  <c r="E2727" i="4"/>
  <c r="F2727" i="4"/>
  <c r="E2728" i="4"/>
  <c r="F2728" i="4"/>
  <c r="E2729" i="4"/>
  <c r="F2729" i="4"/>
  <c r="E2730" i="4"/>
  <c r="F2730" i="4"/>
  <c r="E2731" i="4"/>
  <c r="F2731" i="4"/>
  <c r="E2732" i="4"/>
  <c r="F2732" i="4"/>
  <c r="E2733" i="4"/>
  <c r="F2733" i="4"/>
  <c r="E2734" i="4"/>
  <c r="F2734" i="4"/>
  <c r="E2735" i="4"/>
  <c r="F2735" i="4"/>
  <c r="E2736" i="4"/>
  <c r="F2736" i="4"/>
  <c r="E2737" i="4"/>
  <c r="F2737" i="4"/>
  <c r="E2738" i="4"/>
  <c r="F2738" i="4"/>
  <c r="E2739" i="4"/>
  <c r="F2739" i="4"/>
  <c r="E2740" i="4"/>
  <c r="F2740" i="4"/>
  <c r="E2741" i="4"/>
  <c r="F2741" i="4"/>
  <c r="E2742" i="4"/>
  <c r="F2742" i="4"/>
  <c r="E2743" i="4"/>
  <c r="F2743" i="4"/>
  <c r="E2744" i="4"/>
  <c r="F2744" i="4"/>
  <c r="E2745" i="4"/>
  <c r="F2745" i="4"/>
  <c r="E2746" i="4"/>
  <c r="F2746" i="4"/>
  <c r="E2747" i="4"/>
  <c r="F2747" i="4"/>
  <c r="E2748" i="4"/>
  <c r="F2748" i="4"/>
  <c r="E2749" i="4"/>
  <c r="F2749" i="4"/>
  <c r="E2750" i="4"/>
  <c r="F2750" i="4"/>
  <c r="E2751" i="4"/>
  <c r="F2751" i="4"/>
  <c r="E2752" i="4"/>
  <c r="F2752" i="4"/>
  <c r="E2753" i="4"/>
  <c r="F2753" i="4"/>
  <c r="E2754" i="4"/>
  <c r="F2754" i="4"/>
  <c r="E2755" i="4"/>
  <c r="F2755" i="4"/>
  <c r="E2756" i="4"/>
  <c r="F2756" i="4"/>
  <c r="E2757" i="4"/>
  <c r="F2757" i="4"/>
  <c r="E2758" i="4"/>
  <c r="F2758" i="4"/>
  <c r="E2759" i="4"/>
  <c r="F2759" i="4"/>
  <c r="E2760" i="4"/>
  <c r="F2760" i="4"/>
  <c r="E2761" i="4"/>
  <c r="F2761" i="4"/>
  <c r="E2762" i="4"/>
  <c r="F2762" i="4"/>
  <c r="E2763" i="4"/>
  <c r="F2763" i="4"/>
  <c r="E2764" i="4"/>
  <c r="F2764" i="4"/>
  <c r="E2765" i="4"/>
  <c r="F2765" i="4"/>
  <c r="E2766" i="4"/>
  <c r="F2766" i="4"/>
  <c r="E2767" i="4"/>
  <c r="F2767" i="4"/>
  <c r="E2768" i="4"/>
  <c r="F2768" i="4"/>
  <c r="E2769" i="4"/>
  <c r="F2769" i="4"/>
  <c r="E2770" i="4"/>
  <c r="F2770" i="4"/>
  <c r="E2771" i="4"/>
  <c r="F2771" i="4"/>
  <c r="E2772" i="4"/>
  <c r="F2772" i="4"/>
  <c r="E2773" i="4"/>
  <c r="F2773" i="4"/>
  <c r="E2774" i="4"/>
  <c r="F2774" i="4"/>
  <c r="E2775" i="4"/>
  <c r="F2775" i="4"/>
  <c r="E2776" i="4"/>
  <c r="F2776" i="4"/>
  <c r="E2777" i="4"/>
  <c r="F2777" i="4"/>
  <c r="E2778" i="4"/>
  <c r="F2778" i="4"/>
  <c r="E2779" i="4"/>
  <c r="F2779" i="4"/>
  <c r="E2780" i="4"/>
  <c r="F2780" i="4"/>
  <c r="E2781" i="4"/>
  <c r="F2781" i="4"/>
  <c r="E2782" i="4"/>
  <c r="F2782" i="4"/>
  <c r="E2783" i="4"/>
  <c r="F2783" i="4"/>
  <c r="E2784" i="4"/>
  <c r="F2784" i="4"/>
  <c r="E2785" i="4"/>
  <c r="F2785" i="4"/>
  <c r="E2786" i="4"/>
  <c r="F2786" i="4"/>
  <c r="E2787" i="4"/>
  <c r="F2787" i="4"/>
  <c r="E2788" i="4"/>
  <c r="F2788" i="4"/>
  <c r="E2789" i="4"/>
  <c r="F2789" i="4"/>
  <c r="E2790" i="4"/>
  <c r="F2790" i="4"/>
  <c r="E2791" i="4"/>
  <c r="F2791" i="4"/>
  <c r="E2792" i="4"/>
  <c r="F2792" i="4"/>
  <c r="E2793" i="4"/>
  <c r="F2793" i="4"/>
  <c r="E2794" i="4"/>
  <c r="F2794" i="4"/>
  <c r="E2795" i="4"/>
  <c r="F2795" i="4"/>
  <c r="E2796" i="4"/>
  <c r="F2796" i="4"/>
  <c r="E2797" i="4"/>
  <c r="F2797" i="4"/>
  <c r="E2798" i="4"/>
  <c r="F2798" i="4"/>
  <c r="E2799" i="4"/>
  <c r="F2799" i="4"/>
  <c r="E2800" i="4"/>
  <c r="F2800" i="4"/>
  <c r="E2801" i="4"/>
  <c r="F2801" i="4"/>
  <c r="E2802" i="4"/>
  <c r="F2802" i="4"/>
  <c r="E2803" i="4"/>
  <c r="F2803" i="4"/>
  <c r="E2804" i="4"/>
  <c r="F2804" i="4"/>
  <c r="E2805" i="4"/>
  <c r="F2805" i="4"/>
  <c r="E2806" i="4"/>
  <c r="F2806" i="4"/>
  <c r="E2807" i="4"/>
  <c r="F2807" i="4"/>
  <c r="E2808" i="4"/>
  <c r="F2808" i="4"/>
  <c r="E2809" i="4"/>
  <c r="F2809" i="4"/>
  <c r="E2810" i="4"/>
  <c r="F2810" i="4"/>
  <c r="E2811" i="4"/>
  <c r="F2811" i="4"/>
  <c r="E2812" i="4"/>
  <c r="F2812" i="4"/>
  <c r="E2813" i="4"/>
  <c r="F2813" i="4"/>
  <c r="E2814" i="4"/>
  <c r="F2814" i="4"/>
  <c r="E2815" i="4"/>
  <c r="F2815" i="4"/>
  <c r="E2816" i="4"/>
  <c r="F2816" i="4"/>
  <c r="E2817" i="4"/>
  <c r="F2817" i="4"/>
  <c r="E2818" i="4"/>
  <c r="F2818" i="4"/>
  <c r="E2819" i="4"/>
  <c r="F2819" i="4"/>
  <c r="E2820" i="4"/>
  <c r="F2820" i="4"/>
  <c r="E2821" i="4"/>
  <c r="F2821" i="4"/>
  <c r="E2822" i="4"/>
  <c r="F2822" i="4"/>
  <c r="E2823" i="4"/>
  <c r="F2823" i="4"/>
  <c r="E2824" i="4"/>
  <c r="F2824" i="4"/>
  <c r="E2825" i="4"/>
  <c r="F2825" i="4"/>
  <c r="E2826" i="4"/>
  <c r="F2826" i="4"/>
  <c r="E2827" i="4"/>
  <c r="F2827" i="4"/>
  <c r="E2828" i="4"/>
  <c r="F2828" i="4"/>
  <c r="E2829" i="4"/>
  <c r="F2829" i="4"/>
  <c r="E2830" i="4"/>
  <c r="F2830" i="4"/>
  <c r="E2831" i="4"/>
  <c r="F2831" i="4"/>
  <c r="E2832" i="4"/>
  <c r="F2832" i="4"/>
  <c r="E2833" i="4"/>
  <c r="F2833" i="4"/>
  <c r="E2834" i="4"/>
  <c r="F2834" i="4"/>
  <c r="E2835" i="4"/>
  <c r="F2835" i="4"/>
  <c r="E2836" i="4"/>
  <c r="F2836" i="4"/>
  <c r="E2837" i="4"/>
  <c r="F2837" i="4"/>
  <c r="E2838" i="4"/>
  <c r="F2838" i="4"/>
  <c r="E2839" i="4"/>
  <c r="F2839" i="4"/>
  <c r="E2840" i="4"/>
  <c r="F2840" i="4"/>
  <c r="E2841" i="4"/>
  <c r="F2841" i="4"/>
  <c r="E2842" i="4"/>
  <c r="F2842" i="4"/>
  <c r="E2843" i="4"/>
  <c r="F2843" i="4"/>
  <c r="E2844" i="4"/>
  <c r="F2844" i="4"/>
  <c r="E2845" i="4"/>
  <c r="F2845" i="4"/>
  <c r="E2846" i="4"/>
  <c r="F2846" i="4"/>
  <c r="E2847" i="4"/>
  <c r="F2847" i="4"/>
  <c r="E2848" i="4"/>
  <c r="F2848" i="4"/>
  <c r="E2849" i="4"/>
  <c r="F2849" i="4"/>
  <c r="E2850" i="4"/>
  <c r="F2850" i="4"/>
  <c r="E2851" i="4"/>
  <c r="F2851" i="4"/>
  <c r="E2852" i="4"/>
  <c r="F2852" i="4"/>
  <c r="E2853" i="4"/>
  <c r="F2853" i="4"/>
  <c r="E2854" i="4"/>
  <c r="F2854" i="4"/>
  <c r="E2855" i="4"/>
  <c r="F2855" i="4"/>
  <c r="E2856" i="4"/>
  <c r="F2856" i="4"/>
  <c r="E2857" i="4"/>
  <c r="F2857" i="4"/>
  <c r="E2858" i="4"/>
  <c r="F2858" i="4"/>
  <c r="E2859" i="4"/>
  <c r="F2859" i="4"/>
  <c r="E2860" i="4"/>
  <c r="F2860" i="4"/>
  <c r="E2861" i="4"/>
  <c r="F2861" i="4"/>
  <c r="E2862" i="4"/>
  <c r="F2862" i="4"/>
  <c r="E2863" i="4"/>
  <c r="F2863" i="4"/>
  <c r="E2864" i="4"/>
  <c r="F2864" i="4"/>
  <c r="E2865" i="4"/>
  <c r="F2865" i="4"/>
  <c r="E2866" i="4"/>
  <c r="F2866" i="4"/>
  <c r="E2867" i="4"/>
  <c r="F2867" i="4"/>
  <c r="E2868" i="4"/>
  <c r="F2868" i="4"/>
  <c r="E2869" i="4"/>
  <c r="F2869" i="4"/>
  <c r="E2870" i="4"/>
  <c r="F2870" i="4"/>
  <c r="E2871" i="4"/>
  <c r="F2871" i="4"/>
  <c r="E2872" i="4"/>
  <c r="F2872" i="4"/>
  <c r="E2873" i="4"/>
  <c r="F2873" i="4"/>
  <c r="E2874" i="4"/>
  <c r="F2874" i="4"/>
  <c r="E2875" i="4"/>
  <c r="F2875" i="4"/>
  <c r="E2876" i="4"/>
  <c r="F2876" i="4"/>
  <c r="E2877" i="4"/>
  <c r="F2877" i="4"/>
  <c r="E2878" i="4"/>
  <c r="F2878" i="4"/>
  <c r="E2879" i="4"/>
  <c r="F2879" i="4"/>
  <c r="E2880" i="4"/>
  <c r="F2880" i="4"/>
  <c r="E2881" i="4"/>
  <c r="F2881" i="4"/>
  <c r="E2882" i="4"/>
  <c r="F2882" i="4"/>
  <c r="E2883" i="4"/>
  <c r="F2883" i="4"/>
  <c r="E2884" i="4"/>
  <c r="F2884" i="4"/>
  <c r="E2885" i="4"/>
  <c r="F2885" i="4"/>
  <c r="E2886" i="4"/>
  <c r="F2886" i="4"/>
  <c r="E2887" i="4"/>
  <c r="F2887" i="4"/>
  <c r="E2888" i="4"/>
  <c r="F2888" i="4"/>
  <c r="E2889" i="4"/>
  <c r="F2889" i="4"/>
  <c r="E2890" i="4"/>
  <c r="F2890" i="4"/>
  <c r="E2891" i="4"/>
  <c r="F2891" i="4"/>
  <c r="E2892" i="4"/>
  <c r="F2892" i="4"/>
  <c r="E2893" i="4"/>
  <c r="F2893" i="4"/>
  <c r="F3" i="4" l="1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40" i="4"/>
  <c r="G140" i="4"/>
  <c r="F141" i="4"/>
  <c r="G141" i="4"/>
  <c r="F142" i="4"/>
  <c r="G142" i="4"/>
  <c r="F143" i="4"/>
  <c r="G143" i="4"/>
  <c r="F144" i="4"/>
  <c r="G144" i="4"/>
  <c r="F145" i="4"/>
  <c r="G145" i="4"/>
  <c r="F146" i="4"/>
  <c r="G146" i="4"/>
  <c r="F147" i="4"/>
  <c r="G147" i="4"/>
  <c r="F148" i="4"/>
  <c r="G148" i="4"/>
  <c r="F149" i="4"/>
  <c r="G149" i="4"/>
  <c r="F150" i="4"/>
  <c r="G150" i="4"/>
  <c r="F151" i="4"/>
  <c r="G151" i="4"/>
  <c r="F152" i="4"/>
  <c r="G152" i="4"/>
  <c r="F153" i="4"/>
  <c r="G153" i="4"/>
  <c r="F154" i="4"/>
  <c r="G154" i="4"/>
  <c r="F155" i="4"/>
  <c r="G155" i="4"/>
  <c r="F156" i="4"/>
  <c r="G156" i="4"/>
  <c r="F157" i="4"/>
  <c r="G157" i="4"/>
  <c r="F158" i="4"/>
  <c r="G158" i="4"/>
  <c r="F159" i="4"/>
  <c r="G159" i="4"/>
  <c r="F160" i="4"/>
  <c r="G160" i="4"/>
  <c r="F161" i="4"/>
  <c r="G161" i="4"/>
  <c r="F162" i="4"/>
  <c r="G162" i="4"/>
  <c r="F163" i="4"/>
  <c r="G163" i="4"/>
  <c r="F164" i="4"/>
  <c r="G164" i="4"/>
  <c r="F165" i="4"/>
  <c r="G165" i="4"/>
  <c r="F166" i="4"/>
  <c r="G166" i="4"/>
  <c r="F167" i="4"/>
  <c r="G167" i="4"/>
  <c r="F168" i="4"/>
  <c r="G168" i="4"/>
  <c r="F169" i="4"/>
  <c r="G169" i="4"/>
  <c r="F170" i="4"/>
  <c r="G170" i="4"/>
  <c r="F171" i="4"/>
  <c r="G171" i="4"/>
  <c r="F172" i="4"/>
  <c r="G172" i="4"/>
  <c r="F173" i="4"/>
  <c r="G173" i="4"/>
  <c r="F174" i="4"/>
  <c r="G174" i="4"/>
  <c r="F175" i="4"/>
  <c r="G175" i="4"/>
  <c r="F176" i="4"/>
  <c r="G176" i="4"/>
  <c r="F177" i="4"/>
  <c r="G177" i="4"/>
  <c r="F178" i="4"/>
  <c r="G178" i="4"/>
  <c r="F179" i="4"/>
  <c r="G179" i="4"/>
  <c r="F180" i="4"/>
  <c r="G180" i="4"/>
  <c r="F181" i="4"/>
  <c r="G181" i="4"/>
  <c r="F182" i="4"/>
  <c r="G182" i="4"/>
  <c r="F183" i="4"/>
  <c r="G183" i="4"/>
  <c r="F184" i="4"/>
  <c r="G184" i="4"/>
  <c r="F185" i="4"/>
  <c r="G185" i="4"/>
  <c r="F186" i="4"/>
  <c r="G186" i="4"/>
  <c r="F187" i="4"/>
  <c r="G187" i="4"/>
  <c r="F188" i="4"/>
  <c r="G188" i="4"/>
  <c r="F189" i="4"/>
  <c r="G189" i="4"/>
  <c r="F190" i="4"/>
  <c r="G190" i="4"/>
  <c r="F191" i="4"/>
  <c r="G191" i="4"/>
  <c r="F192" i="4"/>
  <c r="G192" i="4"/>
  <c r="F193" i="4"/>
  <c r="G193" i="4"/>
  <c r="F194" i="4"/>
  <c r="G194" i="4"/>
  <c r="F195" i="4"/>
  <c r="G195" i="4"/>
  <c r="F196" i="4"/>
  <c r="G196" i="4"/>
  <c r="F197" i="4"/>
  <c r="G197" i="4"/>
  <c r="F198" i="4"/>
  <c r="G198" i="4"/>
  <c r="F199" i="4"/>
  <c r="G199" i="4"/>
  <c r="F200" i="4"/>
  <c r="G200" i="4"/>
  <c r="F201" i="4"/>
  <c r="G201" i="4"/>
  <c r="F202" i="4"/>
  <c r="G202" i="4"/>
  <c r="F203" i="4"/>
  <c r="G203" i="4"/>
  <c r="F204" i="4"/>
  <c r="G204" i="4"/>
  <c r="F205" i="4"/>
  <c r="G205" i="4"/>
  <c r="F206" i="4"/>
  <c r="G206" i="4"/>
  <c r="F207" i="4"/>
  <c r="G207" i="4"/>
  <c r="F208" i="4"/>
  <c r="G208" i="4"/>
  <c r="F209" i="4"/>
  <c r="G209" i="4"/>
  <c r="F210" i="4"/>
  <c r="G210" i="4"/>
  <c r="F211" i="4"/>
  <c r="G211" i="4"/>
  <c r="F212" i="4"/>
  <c r="G212" i="4"/>
  <c r="F213" i="4"/>
  <c r="G213" i="4"/>
  <c r="F214" i="4"/>
  <c r="G214" i="4"/>
  <c r="F215" i="4"/>
  <c r="G215" i="4"/>
  <c r="F216" i="4"/>
  <c r="G216" i="4"/>
  <c r="F217" i="4"/>
  <c r="G217" i="4"/>
  <c r="F218" i="4"/>
  <c r="G218" i="4"/>
  <c r="F219" i="4"/>
  <c r="G219" i="4"/>
  <c r="F220" i="4"/>
  <c r="G220" i="4"/>
  <c r="F221" i="4"/>
  <c r="G221" i="4"/>
  <c r="F222" i="4"/>
  <c r="G222" i="4"/>
  <c r="F223" i="4"/>
  <c r="G223" i="4"/>
  <c r="F224" i="4"/>
  <c r="G224" i="4"/>
  <c r="F225" i="4"/>
  <c r="G225" i="4"/>
  <c r="F226" i="4"/>
  <c r="G226" i="4"/>
  <c r="F227" i="4"/>
  <c r="G227" i="4"/>
  <c r="F228" i="4"/>
  <c r="G228" i="4"/>
  <c r="F229" i="4"/>
  <c r="G229" i="4"/>
  <c r="F230" i="4"/>
  <c r="G230" i="4"/>
  <c r="F231" i="4"/>
  <c r="G231" i="4"/>
  <c r="F232" i="4"/>
  <c r="G232" i="4"/>
  <c r="F233" i="4"/>
  <c r="G233" i="4"/>
  <c r="F234" i="4"/>
  <c r="G234" i="4"/>
  <c r="F235" i="4"/>
  <c r="G235" i="4"/>
  <c r="F236" i="4"/>
  <c r="G236" i="4"/>
  <c r="F237" i="4"/>
  <c r="G237" i="4"/>
  <c r="F238" i="4"/>
  <c r="G238" i="4"/>
  <c r="F239" i="4"/>
  <c r="G239" i="4"/>
  <c r="F240" i="4"/>
  <c r="G240" i="4"/>
  <c r="F241" i="4"/>
  <c r="G241" i="4"/>
  <c r="F242" i="4"/>
  <c r="G242" i="4"/>
  <c r="F243" i="4"/>
  <c r="G243" i="4"/>
  <c r="F244" i="4"/>
  <c r="G244" i="4"/>
  <c r="F245" i="4"/>
  <c r="G245" i="4"/>
  <c r="F246" i="4"/>
  <c r="G246" i="4"/>
  <c r="F247" i="4"/>
  <c r="G247" i="4"/>
  <c r="F248" i="4"/>
  <c r="G248" i="4"/>
  <c r="F249" i="4"/>
  <c r="G249" i="4"/>
  <c r="F250" i="4"/>
  <c r="G250" i="4"/>
  <c r="F251" i="4"/>
  <c r="G251" i="4"/>
  <c r="F252" i="4"/>
  <c r="G252" i="4"/>
  <c r="F253" i="4"/>
  <c r="G253" i="4"/>
  <c r="F254" i="4"/>
  <c r="G254" i="4"/>
  <c r="F255" i="4"/>
  <c r="G255" i="4"/>
  <c r="F256" i="4"/>
  <c r="G256" i="4"/>
  <c r="F257" i="4"/>
  <c r="G257" i="4"/>
  <c r="F258" i="4"/>
  <c r="G258" i="4"/>
  <c r="F259" i="4"/>
  <c r="G259" i="4"/>
  <c r="F260" i="4"/>
  <c r="G260" i="4"/>
  <c r="F261" i="4"/>
  <c r="G261" i="4"/>
  <c r="F262" i="4"/>
  <c r="G262" i="4"/>
  <c r="F263" i="4"/>
  <c r="G263" i="4"/>
  <c r="F264" i="4"/>
  <c r="G264" i="4"/>
  <c r="F265" i="4"/>
  <c r="G265" i="4"/>
  <c r="F266" i="4"/>
  <c r="G266" i="4"/>
  <c r="F267" i="4"/>
  <c r="G267" i="4"/>
  <c r="F268" i="4"/>
  <c r="G268" i="4"/>
  <c r="F269" i="4"/>
  <c r="G269" i="4"/>
  <c r="F270" i="4"/>
  <c r="G270" i="4"/>
  <c r="F271" i="4"/>
  <c r="G271" i="4"/>
  <c r="F272" i="4"/>
  <c r="G272" i="4"/>
  <c r="F273" i="4"/>
  <c r="G273" i="4"/>
  <c r="F274" i="4"/>
  <c r="G274" i="4"/>
  <c r="F275" i="4"/>
  <c r="G275" i="4"/>
  <c r="F276" i="4"/>
  <c r="G276" i="4"/>
  <c r="F277" i="4"/>
  <c r="G277" i="4"/>
  <c r="F278" i="4"/>
  <c r="G278" i="4"/>
  <c r="F279" i="4"/>
  <c r="G279" i="4"/>
  <c r="F280" i="4"/>
  <c r="G280" i="4"/>
  <c r="F281" i="4"/>
  <c r="G281" i="4"/>
  <c r="F282" i="4"/>
  <c r="G282" i="4"/>
  <c r="F283" i="4"/>
  <c r="G283" i="4"/>
  <c r="F284" i="4"/>
  <c r="G284" i="4"/>
  <c r="F285" i="4"/>
  <c r="G285" i="4"/>
  <c r="F286" i="4"/>
  <c r="G286" i="4"/>
  <c r="F287" i="4"/>
  <c r="G287" i="4"/>
  <c r="F288" i="4"/>
  <c r="G288" i="4"/>
  <c r="F289" i="4"/>
  <c r="G289" i="4"/>
  <c r="F290" i="4"/>
  <c r="G290" i="4"/>
  <c r="F291" i="4"/>
  <c r="G291" i="4"/>
  <c r="F292" i="4"/>
  <c r="G292" i="4"/>
  <c r="F293" i="4"/>
  <c r="G293" i="4"/>
  <c r="F294" i="4"/>
  <c r="G294" i="4"/>
  <c r="F295" i="4"/>
  <c r="G295" i="4"/>
  <c r="F296" i="4"/>
  <c r="G296" i="4"/>
  <c r="F297" i="4"/>
  <c r="G297" i="4"/>
  <c r="F298" i="4"/>
  <c r="G298" i="4"/>
  <c r="F299" i="4"/>
  <c r="G299" i="4"/>
  <c r="F300" i="4"/>
  <c r="G300" i="4"/>
  <c r="F301" i="4"/>
  <c r="G301" i="4"/>
  <c r="F302" i="4"/>
  <c r="G302" i="4"/>
  <c r="F303" i="4"/>
  <c r="G303" i="4"/>
  <c r="F304" i="4"/>
  <c r="G304" i="4"/>
  <c r="F305" i="4"/>
  <c r="G305" i="4"/>
  <c r="F306" i="4"/>
  <c r="G306" i="4"/>
  <c r="F307" i="4"/>
  <c r="G307" i="4"/>
  <c r="F308" i="4"/>
  <c r="G308" i="4"/>
  <c r="F309" i="4"/>
  <c r="G309" i="4"/>
  <c r="F310" i="4"/>
  <c r="G310" i="4"/>
  <c r="F311" i="4"/>
  <c r="G311" i="4"/>
  <c r="F312" i="4"/>
  <c r="G312" i="4"/>
  <c r="F313" i="4"/>
  <c r="G313" i="4"/>
  <c r="F314" i="4"/>
  <c r="G314" i="4"/>
  <c r="F315" i="4"/>
  <c r="G315" i="4"/>
  <c r="F316" i="4"/>
  <c r="G316" i="4"/>
  <c r="F317" i="4"/>
  <c r="G317" i="4"/>
  <c r="F318" i="4"/>
  <c r="G318" i="4"/>
  <c r="F319" i="4"/>
  <c r="G319" i="4"/>
  <c r="F320" i="4"/>
  <c r="G320" i="4"/>
  <c r="F321" i="4"/>
  <c r="G321" i="4"/>
  <c r="F322" i="4"/>
  <c r="G322" i="4"/>
  <c r="F323" i="4"/>
  <c r="G323" i="4"/>
  <c r="F324" i="4"/>
  <c r="G324" i="4"/>
  <c r="F325" i="4"/>
  <c r="G325" i="4"/>
  <c r="F326" i="4"/>
  <c r="G326" i="4"/>
  <c r="F327" i="4"/>
  <c r="G327" i="4"/>
  <c r="F328" i="4"/>
  <c r="G328" i="4"/>
  <c r="F329" i="4"/>
  <c r="G329" i="4"/>
  <c r="F330" i="4"/>
  <c r="G330" i="4"/>
  <c r="F331" i="4"/>
  <c r="G331" i="4"/>
  <c r="F332" i="4"/>
  <c r="G332" i="4"/>
  <c r="F333" i="4"/>
  <c r="G333" i="4"/>
  <c r="F334" i="4"/>
  <c r="G334" i="4"/>
  <c r="F335" i="4"/>
  <c r="G335" i="4"/>
  <c r="F336" i="4"/>
  <c r="G336" i="4"/>
  <c r="F337" i="4"/>
  <c r="G337" i="4"/>
  <c r="F338" i="4"/>
  <c r="G338" i="4"/>
  <c r="F339" i="4"/>
  <c r="G339" i="4"/>
  <c r="F340" i="4"/>
  <c r="G340" i="4"/>
  <c r="F341" i="4"/>
  <c r="G341" i="4"/>
  <c r="F342" i="4"/>
  <c r="G342" i="4"/>
  <c r="F343" i="4"/>
  <c r="G343" i="4"/>
  <c r="F344" i="4"/>
  <c r="G344" i="4"/>
  <c r="F345" i="4"/>
  <c r="G345" i="4"/>
  <c r="F346" i="4"/>
  <c r="G346" i="4"/>
  <c r="F347" i="4"/>
  <c r="G347" i="4"/>
  <c r="F348" i="4"/>
  <c r="G348" i="4"/>
  <c r="F349" i="4"/>
  <c r="G349" i="4"/>
  <c r="F350" i="4"/>
  <c r="G350" i="4"/>
  <c r="F351" i="4"/>
  <c r="G351" i="4"/>
  <c r="F352" i="4"/>
  <c r="G352" i="4"/>
  <c r="F353" i="4"/>
  <c r="G353" i="4"/>
  <c r="F354" i="4"/>
  <c r="G354" i="4"/>
  <c r="F355" i="4"/>
  <c r="G355" i="4"/>
  <c r="F356" i="4"/>
  <c r="G356" i="4"/>
  <c r="F357" i="4"/>
  <c r="G357" i="4"/>
  <c r="F358" i="4"/>
  <c r="G358" i="4"/>
  <c r="F359" i="4"/>
  <c r="G359" i="4"/>
  <c r="F360" i="4"/>
  <c r="G360" i="4"/>
  <c r="F361" i="4"/>
  <c r="G361" i="4"/>
  <c r="F362" i="4"/>
  <c r="G362" i="4"/>
  <c r="F363" i="4"/>
  <c r="G363" i="4"/>
  <c r="F364" i="4"/>
  <c r="G364" i="4"/>
  <c r="F365" i="4"/>
  <c r="G365" i="4"/>
  <c r="F366" i="4"/>
  <c r="G366" i="4"/>
  <c r="F367" i="4"/>
  <c r="G367" i="4"/>
  <c r="F368" i="4"/>
  <c r="G368" i="4"/>
  <c r="F369" i="4"/>
  <c r="G369" i="4"/>
  <c r="F370" i="4"/>
  <c r="G370" i="4"/>
  <c r="F371" i="4"/>
  <c r="G371" i="4"/>
  <c r="F372" i="4"/>
  <c r="G372" i="4"/>
  <c r="F373" i="4"/>
  <c r="G373" i="4"/>
  <c r="F374" i="4"/>
  <c r="G374" i="4"/>
  <c r="F375" i="4"/>
  <c r="G375" i="4"/>
  <c r="F376" i="4"/>
  <c r="G376" i="4"/>
  <c r="F377" i="4"/>
  <c r="G377" i="4"/>
  <c r="F378" i="4"/>
  <c r="G378" i="4"/>
  <c r="F379" i="4"/>
  <c r="G379" i="4"/>
  <c r="F380" i="4"/>
  <c r="G380" i="4"/>
  <c r="F381" i="4"/>
  <c r="G381" i="4"/>
  <c r="F382" i="4"/>
  <c r="G382" i="4"/>
  <c r="F383" i="4"/>
  <c r="G383" i="4"/>
  <c r="F384" i="4"/>
  <c r="G384" i="4"/>
  <c r="F385" i="4"/>
  <c r="G385" i="4"/>
  <c r="F386" i="4"/>
  <c r="G386" i="4"/>
  <c r="F387" i="4"/>
  <c r="G387" i="4"/>
  <c r="F388" i="4"/>
  <c r="G388" i="4"/>
  <c r="F389" i="4"/>
  <c r="G389" i="4"/>
  <c r="F390" i="4"/>
  <c r="G390" i="4"/>
  <c r="F391" i="4"/>
  <c r="G391" i="4"/>
  <c r="F392" i="4"/>
  <c r="G392" i="4"/>
  <c r="F393" i="4"/>
  <c r="G393" i="4"/>
  <c r="F394" i="4"/>
  <c r="G394" i="4"/>
  <c r="F395" i="4"/>
  <c r="G395" i="4"/>
  <c r="F396" i="4"/>
  <c r="G396" i="4"/>
  <c r="F397" i="4"/>
  <c r="G397" i="4"/>
  <c r="F398" i="4"/>
  <c r="G398" i="4"/>
  <c r="F399" i="4"/>
  <c r="G399" i="4"/>
  <c r="F400" i="4"/>
  <c r="G400" i="4"/>
  <c r="F401" i="4"/>
  <c r="G401" i="4"/>
  <c r="F402" i="4"/>
  <c r="G402" i="4"/>
  <c r="F403" i="4"/>
  <c r="G403" i="4"/>
  <c r="F404" i="4"/>
  <c r="G404" i="4"/>
  <c r="F405" i="4"/>
  <c r="G405" i="4"/>
  <c r="F406" i="4"/>
  <c r="G406" i="4"/>
  <c r="F407" i="4"/>
  <c r="G407" i="4"/>
  <c r="F408" i="4"/>
  <c r="G408" i="4"/>
  <c r="F409" i="4"/>
  <c r="G409" i="4"/>
  <c r="F410" i="4"/>
  <c r="G410" i="4"/>
  <c r="F411" i="4"/>
  <c r="G411" i="4"/>
  <c r="F412" i="4"/>
  <c r="G412" i="4"/>
  <c r="F413" i="4"/>
  <c r="G413" i="4"/>
  <c r="F414" i="4"/>
  <c r="G414" i="4"/>
  <c r="F415" i="4"/>
  <c r="G415" i="4"/>
  <c r="F416" i="4"/>
  <c r="G416" i="4"/>
  <c r="F417" i="4"/>
  <c r="G417" i="4"/>
  <c r="F418" i="4"/>
  <c r="G418" i="4"/>
  <c r="F419" i="4"/>
  <c r="G419" i="4"/>
  <c r="F420" i="4"/>
  <c r="G420" i="4"/>
  <c r="F421" i="4"/>
  <c r="G421" i="4"/>
  <c r="F422" i="4"/>
  <c r="G422" i="4"/>
  <c r="F423" i="4"/>
  <c r="G423" i="4"/>
  <c r="F424" i="4"/>
  <c r="G424" i="4"/>
  <c r="F425" i="4"/>
  <c r="G425" i="4"/>
  <c r="F426" i="4"/>
  <c r="G426" i="4"/>
  <c r="F427" i="4"/>
  <c r="G427" i="4"/>
  <c r="F428" i="4"/>
  <c r="G428" i="4"/>
  <c r="F429" i="4"/>
  <c r="G429" i="4"/>
  <c r="F430" i="4"/>
  <c r="G430" i="4"/>
  <c r="F431" i="4"/>
  <c r="G431" i="4"/>
  <c r="F432" i="4"/>
  <c r="G432" i="4"/>
  <c r="F433" i="4"/>
  <c r="G433" i="4"/>
  <c r="F434" i="4"/>
  <c r="G434" i="4"/>
  <c r="F435" i="4"/>
  <c r="G435" i="4"/>
  <c r="F436" i="4"/>
  <c r="G436" i="4"/>
  <c r="F437" i="4"/>
  <c r="G437" i="4"/>
  <c r="F438" i="4"/>
  <c r="G438" i="4"/>
  <c r="F439" i="4"/>
  <c r="G439" i="4"/>
  <c r="F440" i="4"/>
  <c r="G440" i="4"/>
  <c r="F441" i="4"/>
  <c r="G441" i="4"/>
  <c r="F442" i="4"/>
  <c r="G442" i="4"/>
  <c r="F443" i="4"/>
  <c r="G443" i="4"/>
  <c r="F444" i="4"/>
  <c r="G444" i="4"/>
  <c r="F445" i="4"/>
  <c r="G445" i="4"/>
  <c r="F446" i="4"/>
  <c r="G446" i="4"/>
  <c r="F447" i="4"/>
  <c r="G447" i="4"/>
  <c r="F448" i="4"/>
  <c r="G448" i="4"/>
  <c r="F449" i="4"/>
  <c r="G449" i="4"/>
  <c r="F450" i="4"/>
  <c r="G450" i="4"/>
  <c r="F451" i="4"/>
  <c r="G451" i="4"/>
  <c r="F452" i="4"/>
  <c r="G452" i="4"/>
  <c r="F453" i="4"/>
  <c r="G453" i="4"/>
  <c r="F454" i="4"/>
  <c r="G454" i="4"/>
  <c r="F455" i="4"/>
  <c r="G455" i="4"/>
  <c r="F456" i="4"/>
  <c r="G456" i="4"/>
  <c r="F457" i="4"/>
  <c r="G457" i="4"/>
  <c r="F458" i="4"/>
  <c r="G458" i="4"/>
  <c r="F459" i="4"/>
  <c r="G459" i="4"/>
  <c r="F460" i="4"/>
  <c r="G460" i="4"/>
  <c r="F461" i="4"/>
  <c r="G461" i="4"/>
  <c r="F462" i="4"/>
  <c r="G462" i="4"/>
  <c r="F463" i="4"/>
  <c r="G463" i="4"/>
  <c r="F464" i="4"/>
  <c r="G464" i="4"/>
  <c r="F465" i="4"/>
  <c r="G465" i="4"/>
  <c r="F466" i="4"/>
  <c r="G466" i="4"/>
  <c r="F467" i="4"/>
  <c r="G467" i="4"/>
  <c r="F468" i="4"/>
  <c r="G468" i="4"/>
  <c r="F469" i="4"/>
  <c r="G469" i="4"/>
  <c r="F470" i="4"/>
  <c r="G470" i="4"/>
  <c r="F471" i="4"/>
  <c r="G471" i="4"/>
  <c r="F472" i="4"/>
  <c r="G472" i="4"/>
  <c r="F473" i="4"/>
  <c r="G473" i="4"/>
  <c r="F474" i="4"/>
  <c r="G474" i="4"/>
  <c r="F475" i="4"/>
  <c r="G475" i="4"/>
  <c r="F476" i="4"/>
  <c r="G476" i="4"/>
  <c r="F477" i="4"/>
  <c r="G477" i="4"/>
  <c r="F478" i="4"/>
  <c r="G478" i="4"/>
  <c r="F479" i="4"/>
  <c r="G479" i="4"/>
  <c r="F480" i="4"/>
  <c r="G480" i="4"/>
  <c r="F481" i="4"/>
  <c r="G481" i="4"/>
  <c r="F482" i="4"/>
  <c r="G482" i="4"/>
  <c r="F483" i="4"/>
  <c r="G483" i="4"/>
  <c r="F484" i="4"/>
  <c r="G484" i="4"/>
  <c r="F485" i="4"/>
  <c r="G485" i="4"/>
  <c r="F486" i="4"/>
  <c r="G486" i="4"/>
  <c r="F487" i="4"/>
  <c r="G487" i="4"/>
  <c r="F488" i="4"/>
  <c r="G488" i="4"/>
  <c r="F489" i="4"/>
  <c r="G489" i="4"/>
  <c r="F490" i="4"/>
  <c r="G490" i="4"/>
  <c r="F491" i="4"/>
  <c r="G491" i="4"/>
  <c r="F492" i="4"/>
  <c r="G492" i="4"/>
  <c r="F493" i="4"/>
  <c r="G493" i="4"/>
  <c r="F494" i="4"/>
  <c r="G494" i="4"/>
  <c r="F495" i="4"/>
  <c r="G495" i="4"/>
  <c r="F496" i="4"/>
  <c r="G496" i="4"/>
  <c r="F497" i="4"/>
  <c r="G497" i="4"/>
  <c r="F498" i="4"/>
  <c r="G498" i="4"/>
  <c r="F499" i="4"/>
  <c r="G499" i="4"/>
  <c r="F500" i="4"/>
  <c r="G500" i="4"/>
  <c r="F501" i="4"/>
  <c r="G501" i="4"/>
  <c r="F502" i="4"/>
  <c r="G502" i="4"/>
  <c r="F503" i="4"/>
  <c r="G503" i="4"/>
  <c r="F504" i="4"/>
  <c r="G504" i="4"/>
  <c r="F505" i="4"/>
  <c r="G505" i="4"/>
  <c r="F506" i="4"/>
  <c r="G506" i="4"/>
  <c r="F507" i="4"/>
  <c r="G507" i="4"/>
  <c r="F508" i="4"/>
  <c r="G508" i="4"/>
  <c r="F509" i="4"/>
  <c r="G509" i="4"/>
  <c r="F510" i="4"/>
  <c r="G510" i="4"/>
  <c r="F511" i="4"/>
  <c r="G511" i="4"/>
  <c r="F512" i="4"/>
  <c r="G512" i="4"/>
  <c r="F513" i="4"/>
  <c r="G513" i="4"/>
  <c r="F514" i="4"/>
  <c r="G514" i="4"/>
  <c r="F515" i="4"/>
  <c r="G515" i="4"/>
  <c r="F516" i="4"/>
  <c r="G516" i="4"/>
  <c r="F517" i="4"/>
  <c r="G517" i="4"/>
  <c r="F518" i="4"/>
  <c r="G518" i="4"/>
  <c r="F519" i="4"/>
  <c r="G519" i="4"/>
  <c r="F520" i="4"/>
  <c r="G520" i="4"/>
  <c r="F521" i="4"/>
  <c r="G521" i="4"/>
  <c r="F522" i="4"/>
  <c r="G522" i="4"/>
  <c r="F523" i="4"/>
  <c r="G523" i="4"/>
  <c r="F524" i="4"/>
  <c r="G524" i="4"/>
  <c r="F525" i="4"/>
  <c r="G525" i="4"/>
  <c r="F526" i="4"/>
  <c r="G526" i="4"/>
  <c r="F527" i="4"/>
  <c r="G527" i="4"/>
  <c r="F528" i="4"/>
  <c r="G528" i="4"/>
  <c r="F529" i="4"/>
  <c r="G529" i="4"/>
  <c r="F530" i="4"/>
  <c r="G530" i="4"/>
  <c r="F531" i="4"/>
  <c r="G531" i="4"/>
  <c r="F532" i="4"/>
  <c r="G532" i="4"/>
  <c r="F533" i="4"/>
  <c r="G533" i="4"/>
  <c r="F534" i="4"/>
  <c r="G534" i="4"/>
  <c r="F535" i="4"/>
  <c r="G535" i="4"/>
  <c r="F536" i="4"/>
  <c r="G536" i="4"/>
  <c r="F537" i="4"/>
  <c r="G537" i="4"/>
  <c r="F538" i="4"/>
  <c r="G538" i="4"/>
  <c r="F539" i="4"/>
  <c r="G539" i="4"/>
  <c r="F540" i="4"/>
  <c r="G540" i="4"/>
  <c r="F541" i="4"/>
  <c r="G541" i="4"/>
  <c r="F542" i="4"/>
  <c r="G542" i="4"/>
  <c r="F543" i="4"/>
  <c r="G543" i="4"/>
  <c r="F544" i="4"/>
  <c r="G544" i="4"/>
  <c r="F545" i="4"/>
  <c r="G545" i="4"/>
  <c r="F546" i="4"/>
  <c r="G546" i="4"/>
  <c r="F547" i="4"/>
  <c r="G547" i="4"/>
  <c r="F548" i="4"/>
  <c r="G548" i="4"/>
  <c r="F549" i="4"/>
  <c r="G549" i="4"/>
  <c r="F550" i="4"/>
  <c r="G550" i="4"/>
  <c r="F551" i="4"/>
  <c r="G551" i="4"/>
  <c r="F552" i="4"/>
  <c r="G552" i="4"/>
  <c r="F553" i="4"/>
  <c r="G553" i="4"/>
  <c r="F554" i="4"/>
  <c r="G554" i="4"/>
  <c r="F555" i="4"/>
  <c r="G555" i="4"/>
  <c r="F556" i="4"/>
  <c r="G556" i="4"/>
  <c r="F557" i="4"/>
  <c r="G557" i="4"/>
  <c r="F558" i="4"/>
  <c r="G558" i="4"/>
  <c r="F559" i="4"/>
  <c r="G559" i="4"/>
  <c r="F560" i="4"/>
  <c r="G560" i="4"/>
  <c r="F561" i="4"/>
  <c r="G561" i="4"/>
  <c r="F562" i="4"/>
  <c r="G562" i="4"/>
  <c r="F563" i="4"/>
  <c r="G563" i="4"/>
  <c r="F564" i="4"/>
  <c r="G564" i="4"/>
  <c r="F565" i="4"/>
  <c r="G565" i="4"/>
  <c r="F566" i="4"/>
  <c r="G566" i="4"/>
  <c r="F567" i="4"/>
  <c r="G567" i="4"/>
  <c r="F568" i="4"/>
  <c r="G568" i="4"/>
  <c r="F569" i="4"/>
  <c r="G569" i="4"/>
  <c r="F570" i="4"/>
  <c r="G570" i="4"/>
  <c r="F571" i="4"/>
  <c r="G571" i="4"/>
  <c r="F572" i="4"/>
  <c r="G572" i="4"/>
  <c r="F573" i="4"/>
  <c r="G573" i="4"/>
  <c r="F574" i="4"/>
  <c r="G574" i="4"/>
  <c r="F575" i="4"/>
  <c r="G575" i="4"/>
  <c r="F576" i="4"/>
  <c r="G576" i="4"/>
  <c r="F577" i="4"/>
  <c r="G577" i="4"/>
  <c r="F578" i="4"/>
  <c r="G578" i="4"/>
  <c r="F579" i="4"/>
  <c r="G579" i="4"/>
  <c r="F580" i="4"/>
  <c r="G580" i="4"/>
  <c r="F581" i="4"/>
  <c r="G581" i="4"/>
  <c r="F582" i="4"/>
  <c r="G582" i="4"/>
  <c r="F583" i="4"/>
  <c r="G583" i="4"/>
  <c r="F584" i="4"/>
  <c r="G584" i="4"/>
  <c r="F585" i="4"/>
  <c r="G585" i="4"/>
  <c r="F586" i="4"/>
  <c r="G586" i="4"/>
  <c r="F587" i="4"/>
  <c r="G587" i="4"/>
  <c r="F588" i="4"/>
  <c r="G588" i="4"/>
  <c r="F589" i="4"/>
  <c r="G589" i="4"/>
  <c r="F590" i="4"/>
  <c r="G590" i="4"/>
  <c r="F591" i="4"/>
  <c r="G591" i="4"/>
  <c r="F592" i="4"/>
  <c r="G592" i="4"/>
  <c r="F593" i="4"/>
  <c r="G593" i="4"/>
  <c r="F594" i="4"/>
  <c r="G594" i="4"/>
  <c r="F595" i="4"/>
  <c r="G595" i="4"/>
  <c r="F596" i="4"/>
  <c r="G596" i="4"/>
  <c r="F597" i="4"/>
  <c r="G597" i="4"/>
  <c r="F598" i="4"/>
  <c r="G598" i="4"/>
  <c r="F599" i="4"/>
  <c r="G599" i="4"/>
  <c r="F600" i="4"/>
  <c r="G600" i="4"/>
  <c r="F601" i="4"/>
  <c r="G601" i="4"/>
  <c r="F602" i="4"/>
  <c r="G602" i="4"/>
  <c r="F603" i="4"/>
  <c r="G603" i="4"/>
  <c r="F604" i="4"/>
  <c r="G604" i="4"/>
  <c r="F605" i="4"/>
  <c r="G605" i="4"/>
  <c r="F606" i="4"/>
  <c r="G606" i="4"/>
  <c r="F607" i="4"/>
  <c r="G607" i="4"/>
  <c r="F608" i="4"/>
  <c r="G608" i="4"/>
  <c r="F609" i="4"/>
  <c r="G609" i="4"/>
  <c r="F610" i="4"/>
  <c r="G610" i="4"/>
  <c r="F611" i="4"/>
  <c r="G611" i="4"/>
  <c r="F612" i="4"/>
  <c r="G612" i="4"/>
  <c r="F613" i="4"/>
  <c r="G613" i="4"/>
  <c r="F614" i="4"/>
  <c r="G614" i="4"/>
  <c r="F615" i="4"/>
  <c r="G615" i="4"/>
  <c r="F616" i="4"/>
  <c r="G616" i="4"/>
  <c r="F617" i="4"/>
  <c r="G617" i="4"/>
  <c r="F618" i="4"/>
  <c r="G618" i="4"/>
  <c r="F619" i="4"/>
  <c r="G619" i="4"/>
  <c r="F620" i="4"/>
  <c r="G620" i="4"/>
  <c r="F621" i="4"/>
  <c r="G621" i="4"/>
  <c r="F622" i="4"/>
  <c r="G622" i="4"/>
  <c r="F623" i="4"/>
  <c r="G623" i="4"/>
  <c r="F624" i="4"/>
  <c r="G624" i="4"/>
  <c r="F625" i="4"/>
  <c r="G625" i="4"/>
  <c r="F626" i="4"/>
  <c r="G626" i="4"/>
  <c r="F627" i="4"/>
  <c r="G627" i="4"/>
  <c r="F628" i="4"/>
  <c r="G628" i="4"/>
  <c r="F629" i="4"/>
  <c r="G629" i="4"/>
  <c r="F630" i="4"/>
  <c r="G630" i="4"/>
  <c r="F631" i="4"/>
  <c r="G631" i="4"/>
  <c r="F632" i="4"/>
  <c r="G632" i="4"/>
  <c r="F633" i="4"/>
  <c r="G633" i="4"/>
  <c r="F634" i="4"/>
  <c r="G634" i="4"/>
  <c r="F635" i="4"/>
  <c r="G635" i="4"/>
  <c r="F636" i="4"/>
  <c r="G636" i="4"/>
  <c r="F637" i="4"/>
  <c r="G637" i="4"/>
  <c r="F638" i="4"/>
  <c r="G638" i="4"/>
  <c r="F639" i="4"/>
  <c r="G639" i="4"/>
  <c r="F640" i="4"/>
  <c r="G640" i="4"/>
  <c r="F641" i="4"/>
  <c r="G641" i="4"/>
  <c r="F642" i="4"/>
  <c r="G642" i="4"/>
  <c r="F643" i="4"/>
  <c r="G643" i="4"/>
  <c r="F644" i="4"/>
  <c r="G644" i="4"/>
  <c r="F645" i="4"/>
  <c r="G645" i="4"/>
  <c r="F646" i="4"/>
  <c r="G646" i="4"/>
  <c r="F647" i="4"/>
  <c r="G647" i="4"/>
  <c r="F648" i="4"/>
  <c r="G648" i="4"/>
  <c r="F649" i="4"/>
  <c r="G649" i="4"/>
  <c r="F650" i="4"/>
  <c r="G650" i="4"/>
  <c r="F651" i="4"/>
  <c r="G651" i="4"/>
  <c r="F652" i="4"/>
  <c r="G652" i="4"/>
  <c r="F653" i="4"/>
  <c r="G653" i="4"/>
  <c r="F654" i="4"/>
  <c r="G654" i="4"/>
  <c r="F655" i="4"/>
  <c r="G655" i="4"/>
  <c r="F656" i="4"/>
  <c r="G656" i="4"/>
  <c r="F657" i="4"/>
  <c r="G657" i="4"/>
  <c r="F658" i="4"/>
  <c r="G658" i="4"/>
  <c r="F659" i="4"/>
  <c r="G659" i="4"/>
  <c r="F660" i="4"/>
  <c r="G660" i="4"/>
  <c r="F661" i="4"/>
  <c r="G661" i="4"/>
  <c r="F662" i="4"/>
  <c r="G662" i="4"/>
  <c r="F663" i="4"/>
  <c r="G663" i="4"/>
  <c r="F664" i="4"/>
  <c r="G664" i="4"/>
  <c r="F665" i="4"/>
  <c r="G665" i="4"/>
  <c r="F666" i="4"/>
  <c r="G666" i="4"/>
  <c r="F667" i="4"/>
  <c r="G667" i="4"/>
  <c r="F668" i="4"/>
  <c r="G668" i="4"/>
  <c r="F669" i="4"/>
  <c r="G669" i="4"/>
  <c r="F670" i="4"/>
  <c r="G670" i="4"/>
  <c r="F671" i="4"/>
  <c r="G671" i="4"/>
  <c r="F672" i="4"/>
  <c r="G672" i="4"/>
  <c r="F673" i="4"/>
  <c r="G673" i="4"/>
  <c r="F674" i="4"/>
  <c r="G674" i="4"/>
  <c r="F675" i="4"/>
  <c r="G675" i="4"/>
  <c r="F676" i="4"/>
  <c r="G676" i="4"/>
  <c r="F677" i="4"/>
  <c r="G677" i="4"/>
  <c r="F678" i="4"/>
  <c r="G678" i="4"/>
  <c r="F679" i="4"/>
  <c r="G679" i="4"/>
  <c r="F680" i="4"/>
  <c r="G680" i="4"/>
  <c r="F681" i="4"/>
  <c r="G681" i="4"/>
  <c r="F682" i="4"/>
  <c r="G682" i="4"/>
  <c r="F683" i="4"/>
  <c r="G683" i="4"/>
  <c r="F684" i="4"/>
  <c r="G684" i="4"/>
  <c r="F685" i="4"/>
  <c r="G685" i="4"/>
  <c r="F686" i="4"/>
  <c r="G686" i="4"/>
  <c r="F687" i="4"/>
  <c r="G687" i="4"/>
  <c r="F688" i="4"/>
  <c r="G688" i="4"/>
  <c r="F689" i="4"/>
  <c r="G689" i="4"/>
  <c r="F690" i="4"/>
  <c r="G690" i="4"/>
  <c r="F691" i="4"/>
  <c r="G691" i="4"/>
  <c r="F692" i="4"/>
  <c r="G692" i="4"/>
  <c r="F693" i="4"/>
  <c r="G693" i="4"/>
  <c r="F694" i="4"/>
  <c r="G694" i="4"/>
  <c r="F695" i="4"/>
  <c r="G695" i="4"/>
  <c r="F696" i="4"/>
  <c r="G696" i="4"/>
  <c r="F697" i="4"/>
  <c r="G697" i="4"/>
  <c r="F698" i="4"/>
  <c r="G698" i="4"/>
  <c r="F699" i="4"/>
  <c r="G699" i="4"/>
  <c r="F700" i="4"/>
  <c r="G700" i="4"/>
  <c r="F701" i="4"/>
  <c r="G701" i="4"/>
  <c r="F702" i="4"/>
  <c r="G702" i="4"/>
  <c r="F703" i="4"/>
  <c r="G703" i="4"/>
  <c r="F704" i="4"/>
  <c r="G704" i="4"/>
  <c r="F705" i="4"/>
  <c r="G705" i="4"/>
  <c r="F706" i="4"/>
  <c r="G706" i="4"/>
  <c r="F707" i="4"/>
  <c r="G707" i="4"/>
  <c r="F708" i="4"/>
  <c r="G708" i="4"/>
  <c r="F709" i="4"/>
  <c r="G709" i="4"/>
  <c r="F710" i="4"/>
  <c r="G710" i="4"/>
  <c r="F711" i="4"/>
  <c r="G711" i="4"/>
  <c r="F712" i="4"/>
  <c r="G712" i="4"/>
  <c r="F713" i="4"/>
  <c r="G713" i="4"/>
  <c r="F714" i="4"/>
  <c r="G714" i="4"/>
  <c r="F715" i="4"/>
  <c r="G715" i="4"/>
  <c r="F716" i="4"/>
  <c r="G716" i="4"/>
  <c r="F717" i="4"/>
  <c r="G717" i="4"/>
  <c r="F718" i="4"/>
  <c r="G718" i="4"/>
  <c r="F719" i="4"/>
  <c r="G719" i="4"/>
  <c r="F720" i="4"/>
  <c r="G720" i="4"/>
  <c r="F721" i="4"/>
  <c r="G721" i="4"/>
  <c r="F722" i="4"/>
  <c r="G722" i="4"/>
  <c r="F723" i="4"/>
  <c r="G723" i="4"/>
  <c r="F724" i="4"/>
  <c r="G724" i="4"/>
  <c r="F725" i="4"/>
  <c r="G725" i="4"/>
  <c r="F726" i="4"/>
  <c r="G726" i="4"/>
  <c r="F727" i="4"/>
  <c r="G727" i="4"/>
  <c r="F728" i="4"/>
  <c r="G728" i="4"/>
  <c r="F729" i="4"/>
  <c r="G729" i="4"/>
  <c r="F730" i="4"/>
  <c r="G730" i="4"/>
  <c r="F731" i="4"/>
  <c r="G731" i="4"/>
  <c r="F732" i="4"/>
  <c r="G732" i="4"/>
  <c r="F733" i="4"/>
  <c r="G733" i="4"/>
  <c r="F734" i="4"/>
  <c r="G734" i="4"/>
  <c r="F735" i="4"/>
  <c r="G735" i="4"/>
  <c r="F736" i="4"/>
  <c r="G736" i="4"/>
  <c r="F737" i="4"/>
  <c r="G737" i="4"/>
  <c r="F738" i="4"/>
  <c r="G738" i="4"/>
  <c r="F739" i="4"/>
  <c r="G739" i="4"/>
  <c r="F740" i="4"/>
  <c r="G740" i="4"/>
  <c r="F741" i="4"/>
  <c r="G741" i="4"/>
  <c r="F742" i="4"/>
  <c r="G742" i="4"/>
  <c r="F743" i="4"/>
  <c r="G743" i="4"/>
  <c r="F744" i="4"/>
  <c r="G744" i="4"/>
  <c r="F745" i="4"/>
  <c r="G745" i="4"/>
  <c r="F746" i="4"/>
  <c r="G746" i="4"/>
  <c r="F747" i="4"/>
  <c r="G747" i="4"/>
  <c r="F748" i="4"/>
  <c r="G748" i="4"/>
  <c r="F749" i="4"/>
  <c r="G749" i="4"/>
  <c r="F750" i="4"/>
  <c r="G750" i="4"/>
  <c r="F751" i="4"/>
  <c r="G751" i="4"/>
  <c r="F752" i="4"/>
  <c r="G752" i="4"/>
  <c r="F753" i="4"/>
  <c r="G753" i="4"/>
  <c r="F754" i="4"/>
  <c r="G754" i="4"/>
  <c r="F755" i="4"/>
  <c r="G755" i="4"/>
  <c r="F756" i="4"/>
  <c r="G756" i="4"/>
  <c r="F757" i="4"/>
  <c r="G757" i="4"/>
  <c r="F758" i="4"/>
  <c r="G758" i="4"/>
  <c r="F759" i="4"/>
  <c r="G759" i="4"/>
  <c r="F760" i="4"/>
  <c r="G760" i="4"/>
  <c r="F761" i="4"/>
  <c r="G761" i="4"/>
  <c r="F762" i="4"/>
  <c r="G762" i="4"/>
  <c r="F763" i="4"/>
  <c r="G763" i="4"/>
  <c r="F764" i="4"/>
  <c r="G764" i="4"/>
  <c r="F765" i="4"/>
  <c r="G765" i="4"/>
  <c r="F766" i="4"/>
  <c r="G766" i="4"/>
  <c r="F767" i="4"/>
  <c r="G767" i="4"/>
  <c r="F768" i="4"/>
  <c r="G768" i="4"/>
  <c r="F769" i="4"/>
  <c r="G769" i="4"/>
  <c r="F770" i="4"/>
  <c r="G770" i="4"/>
  <c r="F771" i="4"/>
  <c r="G771" i="4"/>
  <c r="F772" i="4"/>
  <c r="G772" i="4"/>
  <c r="F773" i="4"/>
  <c r="G773" i="4"/>
  <c r="F774" i="4"/>
  <c r="G774" i="4"/>
  <c r="F775" i="4"/>
  <c r="G775" i="4"/>
  <c r="F776" i="4"/>
  <c r="G776" i="4"/>
  <c r="F777" i="4"/>
  <c r="G777" i="4"/>
  <c r="F778" i="4"/>
  <c r="G778" i="4"/>
  <c r="F779" i="4"/>
  <c r="G779" i="4"/>
  <c r="F780" i="4"/>
  <c r="G780" i="4"/>
  <c r="F781" i="4"/>
  <c r="G781" i="4"/>
  <c r="F782" i="4"/>
  <c r="G782" i="4"/>
  <c r="F783" i="4"/>
  <c r="G783" i="4"/>
  <c r="F784" i="4"/>
  <c r="G784" i="4"/>
  <c r="F785" i="4"/>
  <c r="G785" i="4"/>
  <c r="F786" i="4"/>
  <c r="G786" i="4"/>
  <c r="F787" i="4"/>
  <c r="G787" i="4"/>
  <c r="F788" i="4"/>
  <c r="G788" i="4"/>
  <c r="F789" i="4"/>
  <c r="G789" i="4"/>
  <c r="F790" i="4"/>
  <c r="G790" i="4"/>
  <c r="F791" i="4"/>
  <c r="G791" i="4"/>
  <c r="F792" i="4"/>
  <c r="G792" i="4"/>
  <c r="F793" i="4"/>
  <c r="G793" i="4"/>
  <c r="F794" i="4"/>
  <c r="G794" i="4"/>
  <c r="F795" i="4"/>
  <c r="G795" i="4"/>
  <c r="F796" i="4"/>
  <c r="G796" i="4"/>
  <c r="F797" i="4"/>
  <c r="G797" i="4"/>
  <c r="F798" i="4"/>
  <c r="G798" i="4"/>
  <c r="F799" i="4"/>
  <c r="G799" i="4"/>
  <c r="F800" i="4"/>
  <c r="G800" i="4"/>
  <c r="F801" i="4"/>
  <c r="G801" i="4"/>
  <c r="F802" i="4"/>
  <c r="G802" i="4"/>
  <c r="F803" i="4"/>
  <c r="G803" i="4"/>
  <c r="F804" i="4"/>
  <c r="G804" i="4"/>
  <c r="F805" i="4"/>
  <c r="G805" i="4"/>
  <c r="F806" i="4"/>
  <c r="G806" i="4"/>
  <c r="F807" i="4"/>
  <c r="G807" i="4"/>
  <c r="F808" i="4"/>
  <c r="G808" i="4"/>
  <c r="F809" i="4"/>
  <c r="G809" i="4"/>
  <c r="F810" i="4"/>
  <c r="G810" i="4"/>
  <c r="F811" i="4"/>
  <c r="G811" i="4"/>
  <c r="F812" i="4"/>
  <c r="G812" i="4"/>
  <c r="F813" i="4"/>
  <c r="G813" i="4"/>
  <c r="F814" i="4"/>
  <c r="G814" i="4"/>
  <c r="F815" i="4"/>
  <c r="G815" i="4"/>
  <c r="F816" i="4"/>
  <c r="G816" i="4"/>
  <c r="F817" i="4"/>
  <c r="G817" i="4"/>
  <c r="F818" i="4"/>
  <c r="G818" i="4"/>
  <c r="F819" i="4"/>
  <c r="G819" i="4"/>
  <c r="F820" i="4"/>
  <c r="G820" i="4"/>
  <c r="F821" i="4"/>
  <c r="G821" i="4"/>
  <c r="F822" i="4"/>
  <c r="G822" i="4"/>
  <c r="F823" i="4"/>
  <c r="G823" i="4"/>
  <c r="F824" i="4"/>
  <c r="G824" i="4"/>
  <c r="F825" i="4"/>
  <c r="G825" i="4"/>
  <c r="F826" i="4"/>
  <c r="G826" i="4"/>
  <c r="F827" i="4"/>
  <c r="G827" i="4"/>
  <c r="F828" i="4"/>
  <c r="G828" i="4"/>
  <c r="F829" i="4"/>
  <c r="G829" i="4"/>
  <c r="F830" i="4"/>
  <c r="G830" i="4"/>
  <c r="F831" i="4"/>
  <c r="G831" i="4"/>
  <c r="F832" i="4"/>
  <c r="G832" i="4"/>
  <c r="F833" i="4"/>
  <c r="G833" i="4"/>
  <c r="F834" i="4"/>
  <c r="G834" i="4"/>
  <c r="F835" i="4"/>
  <c r="G835" i="4"/>
  <c r="F836" i="4"/>
  <c r="G836" i="4"/>
  <c r="F837" i="4"/>
  <c r="G837" i="4"/>
  <c r="F838" i="4"/>
  <c r="G838" i="4"/>
  <c r="F839" i="4"/>
  <c r="G839" i="4"/>
  <c r="F840" i="4"/>
  <c r="G840" i="4"/>
  <c r="F841" i="4"/>
  <c r="G841" i="4"/>
  <c r="F842" i="4"/>
  <c r="G842" i="4"/>
  <c r="F843" i="4"/>
  <c r="G843" i="4"/>
  <c r="F844" i="4"/>
  <c r="G844" i="4"/>
  <c r="F845" i="4"/>
  <c r="G845" i="4"/>
  <c r="F846" i="4"/>
  <c r="G846" i="4"/>
  <c r="F847" i="4"/>
  <c r="G847" i="4"/>
  <c r="F848" i="4"/>
  <c r="G848" i="4"/>
  <c r="F849" i="4"/>
  <c r="G849" i="4"/>
  <c r="F850" i="4"/>
  <c r="G850" i="4"/>
  <c r="F851" i="4"/>
  <c r="G851" i="4"/>
  <c r="F852" i="4"/>
  <c r="G852" i="4"/>
  <c r="F853" i="4"/>
  <c r="G853" i="4"/>
  <c r="F854" i="4"/>
  <c r="G854" i="4"/>
  <c r="F855" i="4"/>
  <c r="G855" i="4"/>
  <c r="F856" i="4"/>
  <c r="G856" i="4"/>
  <c r="F857" i="4"/>
  <c r="G857" i="4"/>
  <c r="F858" i="4"/>
  <c r="G858" i="4"/>
  <c r="F859" i="4"/>
  <c r="G859" i="4"/>
  <c r="F860" i="4"/>
  <c r="G860" i="4"/>
  <c r="F861" i="4"/>
  <c r="G861" i="4"/>
  <c r="F862" i="4"/>
  <c r="G862" i="4"/>
  <c r="F863" i="4"/>
  <c r="G863" i="4"/>
  <c r="F864" i="4"/>
  <c r="G864" i="4"/>
  <c r="F865" i="4"/>
  <c r="G865" i="4"/>
  <c r="F866" i="4"/>
  <c r="G866" i="4"/>
  <c r="F867" i="4"/>
  <c r="G867" i="4"/>
  <c r="F868" i="4"/>
  <c r="G868" i="4"/>
  <c r="F869" i="4"/>
  <c r="G869" i="4"/>
  <c r="F870" i="4"/>
  <c r="G870" i="4"/>
  <c r="F871" i="4"/>
  <c r="G871" i="4"/>
  <c r="F872" i="4"/>
  <c r="G872" i="4"/>
  <c r="F873" i="4"/>
  <c r="G873" i="4"/>
  <c r="F874" i="4"/>
  <c r="G874" i="4"/>
  <c r="F875" i="4"/>
  <c r="G875" i="4"/>
  <c r="F876" i="4"/>
  <c r="G876" i="4"/>
  <c r="F877" i="4"/>
  <c r="G877" i="4"/>
  <c r="F878" i="4"/>
  <c r="G878" i="4"/>
  <c r="F879" i="4"/>
  <c r="G879" i="4"/>
  <c r="F880" i="4"/>
  <c r="G880" i="4"/>
  <c r="F881" i="4"/>
  <c r="G881" i="4"/>
  <c r="F882" i="4"/>
  <c r="G882" i="4"/>
  <c r="F883" i="4"/>
  <c r="G883" i="4"/>
  <c r="F884" i="4"/>
  <c r="G884" i="4"/>
  <c r="F885" i="4"/>
  <c r="G885" i="4"/>
  <c r="F886" i="4"/>
  <c r="G886" i="4"/>
  <c r="F887" i="4"/>
  <c r="G887" i="4"/>
  <c r="F888" i="4"/>
  <c r="G888" i="4"/>
  <c r="F889" i="4"/>
  <c r="G889" i="4"/>
  <c r="F890" i="4"/>
  <c r="G890" i="4"/>
  <c r="F891" i="4"/>
  <c r="G891" i="4"/>
  <c r="F892" i="4"/>
  <c r="G892" i="4"/>
  <c r="F893" i="4"/>
  <c r="G893" i="4"/>
  <c r="F894" i="4"/>
  <c r="G894" i="4"/>
  <c r="F895" i="4"/>
  <c r="G895" i="4"/>
  <c r="F896" i="4"/>
  <c r="G896" i="4"/>
  <c r="F897" i="4"/>
  <c r="G897" i="4"/>
  <c r="F898" i="4"/>
  <c r="G898" i="4"/>
  <c r="F899" i="4"/>
  <c r="G899" i="4"/>
  <c r="F900" i="4"/>
  <c r="G900" i="4"/>
  <c r="F901" i="4"/>
  <c r="G901" i="4"/>
  <c r="F902" i="4"/>
  <c r="G902" i="4"/>
  <c r="F903" i="4"/>
  <c r="G903" i="4"/>
  <c r="F904" i="4"/>
  <c r="G904" i="4"/>
  <c r="F905" i="4"/>
  <c r="G905" i="4"/>
  <c r="F906" i="4"/>
  <c r="G906" i="4"/>
  <c r="F907" i="4"/>
  <c r="G907" i="4"/>
  <c r="F908" i="4"/>
  <c r="G908" i="4"/>
  <c r="F909" i="4"/>
  <c r="G909" i="4"/>
  <c r="F910" i="4"/>
  <c r="G910" i="4"/>
  <c r="F911" i="4"/>
  <c r="G911" i="4"/>
  <c r="F912" i="4"/>
  <c r="G912" i="4"/>
  <c r="F913" i="4"/>
  <c r="G913" i="4"/>
  <c r="F914" i="4"/>
  <c r="G914" i="4"/>
  <c r="F915" i="4"/>
  <c r="G915" i="4"/>
  <c r="F916" i="4"/>
  <c r="G916" i="4"/>
  <c r="F917" i="4"/>
  <c r="G917" i="4"/>
  <c r="F918" i="4"/>
  <c r="G918" i="4"/>
  <c r="F919" i="4"/>
  <c r="G919" i="4"/>
  <c r="F920" i="4"/>
  <c r="G920" i="4"/>
  <c r="F921" i="4"/>
  <c r="G921" i="4"/>
  <c r="F922" i="4"/>
  <c r="G922" i="4"/>
  <c r="F923" i="4"/>
  <c r="G923" i="4"/>
  <c r="F924" i="4"/>
  <c r="G924" i="4"/>
  <c r="F925" i="4"/>
  <c r="G925" i="4"/>
  <c r="F926" i="4"/>
  <c r="G926" i="4"/>
  <c r="F927" i="4"/>
  <c r="G927" i="4"/>
  <c r="F928" i="4"/>
  <c r="G928" i="4"/>
  <c r="F929" i="4"/>
  <c r="G929" i="4"/>
  <c r="F930" i="4"/>
  <c r="G930" i="4"/>
  <c r="F931" i="4"/>
  <c r="G931" i="4"/>
  <c r="F932" i="4"/>
  <c r="G932" i="4"/>
  <c r="F933" i="4"/>
  <c r="G933" i="4"/>
  <c r="F934" i="4"/>
  <c r="G934" i="4"/>
  <c r="F935" i="4"/>
  <c r="G935" i="4"/>
  <c r="F936" i="4"/>
  <c r="G936" i="4"/>
  <c r="F937" i="4"/>
  <c r="G937" i="4"/>
  <c r="F938" i="4"/>
  <c r="G938" i="4"/>
  <c r="F939" i="4"/>
  <c r="G939" i="4"/>
  <c r="F940" i="4"/>
  <c r="G940" i="4"/>
  <c r="F941" i="4"/>
  <c r="G941" i="4"/>
  <c r="F942" i="4"/>
  <c r="G942" i="4"/>
  <c r="F943" i="4"/>
  <c r="G943" i="4"/>
  <c r="F944" i="4"/>
  <c r="G944" i="4"/>
  <c r="F945" i="4"/>
  <c r="G945" i="4"/>
  <c r="F946" i="4"/>
  <c r="G946" i="4"/>
  <c r="F947" i="4"/>
  <c r="G947" i="4"/>
  <c r="F948" i="4"/>
  <c r="G948" i="4"/>
  <c r="F949" i="4"/>
  <c r="G949" i="4"/>
  <c r="F950" i="4"/>
  <c r="G950" i="4"/>
  <c r="F951" i="4"/>
  <c r="G951" i="4"/>
  <c r="F952" i="4"/>
  <c r="G952" i="4"/>
  <c r="F953" i="4"/>
  <c r="G953" i="4"/>
  <c r="F954" i="4"/>
  <c r="G954" i="4"/>
  <c r="F955" i="4"/>
  <c r="G955" i="4"/>
  <c r="F956" i="4"/>
  <c r="G956" i="4"/>
  <c r="F957" i="4"/>
  <c r="G957" i="4"/>
  <c r="F958" i="4"/>
  <c r="G958" i="4"/>
  <c r="F959" i="4"/>
  <c r="G959" i="4"/>
  <c r="F960" i="4"/>
  <c r="G960" i="4"/>
  <c r="F961" i="4"/>
  <c r="G961" i="4"/>
  <c r="F962" i="4"/>
  <c r="G962" i="4"/>
  <c r="F963" i="4"/>
  <c r="G963" i="4"/>
  <c r="F964" i="4"/>
  <c r="G964" i="4"/>
  <c r="F965" i="4"/>
  <c r="G965" i="4"/>
  <c r="F966" i="4"/>
  <c r="G966" i="4"/>
  <c r="F967" i="4"/>
  <c r="G967" i="4"/>
  <c r="F968" i="4"/>
  <c r="G968" i="4"/>
  <c r="F969" i="4"/>
  <c r="G969" i="4"/>
  <c r="F970" i="4"/>
  <c r="G970" i="4"/>
  <c r="F971" i="4"/>
  <c r="G971" i="4"/>
  <c r="F972" i="4"/>
  <c r="G972" i="4"/>
  <c r="F973" i="4"/>
  <c r="G973" i="4"/>
  <c r="F974" i="4"/>
  <c r="G974" i="4"/>
  <c r="F975" i="4"/>
  <c r="G975" i="4"/>
  <c r="F976" i="4"/>
  <c r="G976" i="4"/>
  <c r="F977" i="4"/>
  <c r="G977" i="4"/>
  <c r="F978" i="4"/>
  <c r="G978" i="4"/>
  <c r="F979" i="4"/>
  <c r="G979" i="4"/>
  <c r="F980" i="4"/>
  <c r="G980" i="4"/>
  <c r="F981" i="4"/>
  <c r="G981" i="4"/>
  <c r="F982" i="4"/>
  <c r="G982" i="4"/>
  <c r="F983" i="4"/>
  <c r="G983" i="4"/>
  <c r="F984" i="4"/>
  <c r="G984" i="4"/>
  <c r="F985" i="4"/>
  <c r="G985" i="4"/>
  <c r="F986" i="4"/>
  <c r="G986" i="4"/>
  <c r="F987" i="4"/>
  <c r="G987" i="4"/>
  <c r="F988" i="4"/>
  <c r="G988" i="4"/>
  <c r="F989" i="4"/>
  <c r="G989" i="4"/>
  <c r="F990" i="4"/>
  <c r="G990" i="4"/>
  <c r="F991" i="4"/>
  <c r="G991" i="4"/>
  <c r="F992" i="4"/>
  <c r="G992" i="4"/>
  <c r="F993" i="4"/>
  <c r="G993" i="4"/>
  <c r="F994" i="4"/>
  <c r="G994" i="4"/>
  <c r="F995" i="4"/>
  <c r="G995" i="4"/>
  <c r="F996" i="4"/>
  <c r="G996" i="4"/>
  <c r="F997" i="4"/>
  <c r="G997" i="4"/>
  <c r="F998" i="4"/>
  <c r="G998" i="4"/>
  <c r="F999" i="4"/>
  <c r="G999" i="4"/>
  <c r="F1000" i="4"/>
  <c r="G1000" i="4"/>
  <c r="F1001" i="4"/>
  <c r="G1001" i="4"/>
  <c r="F1002" i="4"/>
  <c r="G1002" i="4"/>
  <c r="F1003" i="4"/>
  <c r="G1003" i="4"/>
  <c r="F1004" i="4"/>
  <c r="G1004" i="4"/>
  <c r="F1005" i="4"/>
  <c r="G1005" i="4"/>
  <c r="F1006" i="4"/>
  <c r="G1006" i="4"/>
  <c r="F1007" i="4"/>
  <c r="G1007" i="4"/>
  <c r="F1008" i="4"/>
  <c r="G1008" i="4"/>
  <c r="F1009" i="4"/>
  <c r="G1009" i="4"/>
  <c r="F1010" i="4"/>
  <c r="G1010" i="4"/>
  <c r="F1011" i="4"/>
  <c r="G1011" i="4"/>
  <c r="F1012" i="4"/>
  <c r="G1012" i="4"/>
  <c r="F1013" i="4"/>
  <c r="G1013" i="4"/>
  <c r="F1014" i="4"/>
  <c r="G1014" i="4"/>
  <c r="F1015" i="4"/>
  <c r="G1015" i="4"/>
  <c r="F1016" i="4"/>
  <c r="G1016" i="4"/>
  <c r="F1017" i="4"/>
  <c r="G1017" i="4"/>
  <c r="F1018" i="4"/>
  <c r="G1018" i="4"/>
  <c r="F1019" i="4"/>
  <c r="G1019" i="4"/>
  <c r="F1020" i="4"/>
  <c r="G1020" i="4"/>
  <c r="F1021" i="4"/>
  <c r="G1021" i="4"/>
  <c r="F1022" i="4"/>
  <c r="G1022" i="4"/>
  <c r="G2" i="4"/>
  <c r="F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2" i="4"/>
  <c r="G6" i="7" l="1"/>
  <c r="B23" i="10" l="1"/>
  <c r="A23" i="10"/>
  <c r="B21" i="10"/>
  <c r="A21" i="10"/>
  <c r="H6" i="7"/>
  <c r="H2" i="7"/>
  <c r="G2" i="7"/>
  <c r="D22" i="10" l="1"/>
  <c r="E22" i="10"/>
  <c r="L14" i="8"/>
  <c r="L17" i="8"/>
  <c r="B16" i="10" l="1"/>
  <c r="A16" i="10"/>
  <c r="B14" i="10"/>
  <c r="A14" i="10"/>
  <c r="E16" i="10" l="1"/>
  <c r="D16" i="10"/>
  <c r="J2" i="4"/>
  <c r="J7" i="5"/>
  <c r="F4" i="5" l="1"/>
  <c r="F3" i="5"/>
  <c r="J3" i="5"/>
  <c r="J4" i="5"/>
  <c r="G10" i="5" l="1"/>
  <c r="G18" i="5"/>
  <c r="G26" i="5"/>
  <c r="G31" i="5"/>
  <c r="G14" i="5"/>
  <c r="G22" i="5"/>
  <c r="G30" i="5"/>
  <c r="G11" i="5"/>
  <c r="G7" i="5"/>
  <c r="G15" i="5"/>
  <c r="G23" i="5"/>
  <c r="G6" i="5"/>
  <c r="G19" i="5"/>
  <c r="G27" i="5"/>
  <c r="G32" i="5"/>
  <c r="G16" i="5"/>
  <c r="G28" i="5"/>
  <c r="G12" i="5"/>
  <c r="G8" i="5"/>
  <c r="G21" i="5"/>
  <c r="G17" i="5"/>
  <c r="G29" i="5"/>
  <c r="G13" i="5"/>
  <c r="G25" i="5"/>
  <c r="G9" i="5"/>
  <c r="G24" i="5"/>
  <c r="G20" i="5"/>
  <c r="G5" i="5"/>
  <c r="A6" i="10"/>
  <c r="B6" i="10"/>
  <c r="B4" i="10"/>
  <c r="A4" i="10"/>
  <c r="E5" i="10" l="1"/>
  <c r="L8" i="8" s="1"/>
  <c r="D5" i="10"/>
  <c r="L9" i="8" s="1"/>
  <c r="E3" i="5" l="1"/>
  <c r="G4" i="5" s="1"/>
  <c r="L10" i="8"/>
  <c r="L7" i="8"/>
  <c r="G3" i="5" l="1"/>
</calcChain>
</file>

<file path=xl/sharedStrings.xml><?xml version="1.0" encoding="utf-8"?>
<sst xmlns="http://schemas.openxmlformats.org/spreadsheetml/2006/main" count="92" uniqueCount="59">
  <si>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</si>
  <si>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</si>
  <si>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</si>
  <si>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</si>
  <si>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</si>
  <si>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</si>
  <si>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</si>
  <si>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</si>
  <si>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</si>
  <si>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</si>
  <si>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</si>
  <si>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</si>
  <si>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</si>
  <si>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</si>
  <si>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</si>
  <si>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</si>
  <si>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</si>
  <si>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</si>
  <si>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</si>
  <si>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</si>
  <si>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</si>
  <si>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</si>
  <si>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</si>
  <si>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</si>
  <si>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</si>
  <si>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</si>
  <si>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</si>
  <si>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</si>
  <si>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</si>
  <si>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</si>
  <si>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</si>
  <si>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</si>
  <si>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</si>
  <si>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</si>
  <si>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</si>
  <si>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</si>
  <si>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</si>
  <si>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</si>
  <si>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</si>
  <si>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</si>
  <si>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</si>
  <si>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</si>
  <si>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</si>
  <si>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</si>
  <si>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</si>
  <si>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</si>
  <si>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</si>
  <si>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</si>
  <si>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</si>
  <si>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</si>
  <si>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</si>
  <si>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</si>
  <si>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</si>
  <si>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</si>
  <si>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</si>
  <si>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</si>
  <si>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</si>
  <si>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NAN</t>
  </si>
  <si>
    <t>11.24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</si>
</sst>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4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64" fontId="0" fillId="0" borderId="0" xfId="0" applyNumberFormat="1"/>
    <xf numFmtId="1" fontId="0" fillId="3" borderId="0" xfId="0" applyNumberFormat="1" applyFill="1"/>
    <xf numFmtId="164" fontId="3" fillId="3" borderId="0" xfId="2" applyNumberFormat="1" applyFont="1" applyFill="1"/>
    <xf numFmtId="167" fontId="3" fillId="0" borderId="0" xfId="2" applyNumberFormat="1"/>
    <xf numFmtId="164" fontId="3" fillId="3" borderId="0" xfId="2" applyNumberForma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85" zoomScaleNormal="85" workbookViewId="0">
      <selection activeCell="F3" sqref="F3:F32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8" t="s">
        <v>3</v>
      </c>
      <c r="B1" s="18" t="s">
        <v>11</v>
      </c>
      <c r="C1" s="18" t="s">
        <v>10</v>
      </c>
      <c r="D1" s="18" t="s">
        <v>9</v>
      </c>
      <c r="E1" s="10" t="s">
        <v>0</v>
      </c>
      <c r="F1" s="26" t="s">
        <v>14</v>
      </c>
      <c r="G1" s="10" t="s">
        <v>8</v>
      </c>
      <c r="H1"/>
      <c r="I1" s="5" t="s">
        <v>7</v>
      </c>
      <c r="J1" s="8">
        <v>248</v>
      </c>
    </row>
    <row r="2" spans="1:10" s="1" customFormat="1" x14ac:dyDescent="0.25">
      <c r="A2" s="19">
        <v>41210.685543981483</v>
      </c>
      <c r="B2" s="32">
        <v>803.42</v>
      </c>
      <c r="C2" s="32">
        <v>244.32</v>
      </c>
      <c r="D2" s="32">
        <v>0</v>
      </c>
      <c r="E2" s="11"/>
      <c r="F2" s="27"/>
      <c r="G2" s="28"/>
      <c r="H2"/>
      <c r="I2" s="5" t="s">
        <v>6</v>
      </c>
      <c r="J2" s="6">
        <v>5</v>
      </c>
    </row>
    <row r="3" spans="1:10" s="1" customFormat="1" x14ac:dyDescent="0.25">
      <c r="A3" s="19">
        <v>41211.324247685181</v>
      </c>
      <c r="B3" s="32">
        <v>790.46</v>
      </c>
      <c r="C3" s="32">
        <v>231.36</v>
      </c>
      <c r="D3" s="32">
        <v>-12.96</v>
      </c>
      <c r="E3" s="11">
        <f>A3-$A$2</f>
        <v>0.63870370369841112</v>
      </c>
      <c r="F3" s="27">
        <f t="shared" ref="F3" si="0">(B3-$J$5-$J$7)/$J$1</f>
        <v>0.88758064516129076</v>
      </c>
      <c r="G3" s="28">
        <f t="shared" ref="G3" si="1">((B2-B3)/$J$3)/(E3-E2)</f>
        <v>0.40909473527027179</v>
      </c>
      <c r="H3"/>
      <c r="I3" s="5" t="s">
        <v>5</v>
      </c>
      <c r="J3" s="6">
        <f>J1/J2</f>
        <v>49.6</v>
      </c>
    </row>
    <row r="4" spans="1:10" s="1" customFormat="1" x14ac:dyDescent="0.25">
      <c r="A4" s="19">
        <v>41211.743287037032</v>
      </c>
      <c r="B4" s="32">
        <v>782.36</v>
      </c>
      <c r="C4" s="32">
        <v>223.26</v>
      </c>
      <c r="D4" s="32">
        <v>-21.06</v>
      </c>
      <c r="E4" s="11">
        <f t="shared" ref="E4" si="2">A4-$A$2</f>
        <v>1.0577430555495084</v>
      </c>
      <c r="F4" s="27">
        <f t="shared" ref="F4" si="3">(B4-$J$5-$J$7)/$J$1</f>
        <v>0.85491935483871007</v>
      </c>
      <c r="G4" s="28">
        <f t="shared" ref="G4" si="4">((B3-B4)/$J$3)/(E4-E3)</f>
        <v>0.38971626624444927</v>
      </c>
      <c r="H4"/>
      <c r="I4" s="5" t="s">
        <v>4</v>
      </c>
      <c r="J4" s="24">
        <f>(Gewicht!C2-J5)/J1</f>
        <v>0.93983870967741934</v>
      </c>
    </row>
    <row r="5" spans="1:10" s="1" customFormat="1" x14ac:dyDescent="0.25">
      <c r="A5" s="19">
        <v>41212.330972222218</v>
      </c>
      <c r="B5" s="32">
        <v>772.7</v>
      </c>
      <c r="C5" s="32">
        <v>213.6</v>
      </c>
      <c r="D5" s="32">
        <v>-30.72</v>
      </c>
      <c r="E5" s="11">
        <f t="shared" ref="E5:E32" si="5">A5-$A$2</f>
        <v>1.6454282407357823</v>
      </c>
      <c r="F5" s="27">
        <f t="shared" ref="F5:F32" si="6">(B5-$J$5-$J$7)/$J$1</f>
        <v>0.81596774193548438</v>
      </c>
      <c r="G5" s="28">
        <f t="shared" ref="G5:G32" si="7">((B4-B5)/$J$3)/(E5-E4)</f>
        <v>0.33139862876481646</v>
      </c>
      <c r="H5"/>
      <c r="I5" s="5" t="s">
        <v>13</v>
      </c>
      <c r="J5" s="31" t="s">
        <v>58</v>
      </c>
    </row>
    <row r="6" spans="1:10" s="1" customFormat="1" x14ac:dyDescent="0.25">
      <c r="A6" s="19">
        <v>41212.858668981477</v>
      </c>
      <c r="B6" s="32">
        <v>765.21</v>
      </c>
      <c r="C6" s="32">
        <v>206.11</v>
      </c>
      <c r="D6" s="32">
        <v>-38.21</v>
      </c>
      <c r="E6" s="11">
        <f t="shared" si="5"/>
        <v>2.1731249999938882</v>
      </c>
      <c r="F6" s="27">
        <f t="shared" si="6"/>
        <v>0.78576612903225851</v>
      </c>
      <c r="G6" s="28">
        <f t="shared" si="7"/>
        <v>0.28616447205101841</v>
      </c>
      <c r="H6"/>
      <c r="I6" s="5" t="s">
        <v>36</v>
      </c>
      <c r="J6" s="5"/>
    </row>
    <row r="7" spans="1:10" s="1" customFormat="1" x14ac:dyDescent="0.25">
      <c r="A7" s="19">
        <v>41213.36513888889</v>
      </c>
      <c r="B7" s="32">
        <v>757.91</v>
      </c>
      <c r="C7" s="32">
        <v>198.81</v>
      </c>
      <c r="D7" s="32">
        <v>-45.51</v>
      </c>
      <c r="E7" s="11">
        <f t="shared" si="5"/>
        <v>2.6795949074075907</v>
      </c>
      <c r="F7" s="27">
        <f t="shared" si="6"/>
        <v>0.75633064516129056</v>
      </c>
      <c r="G7" s="28">
        <f t="shared" si="7"/>
        <v>0.29059459841632879</v>
      </c>
      <c r="H7"/>
      <c r="I7" s="5" t="s">
        <v>48</v>
      </c>
      <c r="J7" s="5">
        <f>B2-C2</f>
        <v>559.09999999999991</v>
      </c>
    </row>
    <row r="8" spans="1:10" s="1" customFormat="1" x14ac:dyDescent="0.25">
      <c r="A8" s="19">
        <v>41213.479166666664</v>
      </c>
      <c r="B8" s="32">
        <v>756.36</v>
      </c>
      <c r="C8" s="32">
        <v>197.26</v>
      </c>
      <c r="D8" s="32">
        <v>-47.06</v>
      </c>
      <c r="E8" s="11">
        <f t="shared" si="5"/>
        <v>2.7936226851816173</v>
      </c>
      <c r="F8" s="27">
        <f t="shared" si="6"/>
        <v>0.75008064516129069</v>
      </c>
      <c r="G8" s="28">
        <f t="shared" si="7"/>
        <v>0.27405602924165062</v>
      </c>
      <c r="H8"/>
    </row>
    <row r="9" spans="1:10" s="1" customFormat="1" x14ac:dyDescent="0.25">
      <c r="A9" s="19">
        <v>41213.712037037032</v>
      </c>
      <c r="B9" s="32">
        <v>752.73</v>
      </c>
      <c r="C9" s="32">
        <v>193.63</v>
      </c>
      <c r="D9" s="32">
        <v>-50.69</v>
      </c>
      <c r="E9" s="11">
        <f t="shared" si="5"/>
        <v>3.0264930555495084</v>
      </c>
      <c r="F9" s="27">
        <f t="shared" si="6"/>
        <v>0.73544354838709713</v>
      </c>
      <c r="G9" s="28">
        <f t="shared" si="7"/>
        <v>0.31427563650690482</v>
      </c>
      <c r="H9"/>
    </row>
    <row r="10" spans="1:10" s="1" customFormat="1" x14ac:dyDescent="0.25">
      <c r="A10" s="19">
        <v>41214.334490740737</v>
      </c>
      <c r="B10" s="32">
        <v>742.75</v>
      </c>
      <c r="C10" s="32">
        <v>183.65</v>
      </c>
      <c r="D10" s="32">
        <v>-60.67</v>
      </c>
      <c r="E10" s="11">
        <f t="shared" si="5"/>
        <v>3.6489467592546134</v>
      </c>
      <c r="F10" s="27">
        <f t="shared" si="6"/>
        <v>0.69520161290322613</v>
      </c>
      <c r="G10" s="28">
        <f t="shared" si="7"/>
        <v>0.32325243824829214</v>
      </c>
      <c r="H10"/>
    </row>
    <row r="11" spans="1:10" s="1" customFormat="1" x14ac:dyDescent="0.25">
      <c r="A11" s="19">
        <v>41214.713587962964</v>
      </c>
      <c r="B11" s="32">
        <v>736.68</v>
      </c>
      <c r="C11" s="32">
        <v>177.58</v>
      </c>
      <c r="D11" s="32">
        <v>-66.739999999999995</v>
      </c>
      <c r="E11" s="11">
        <f t="shared" si="5"/>
        <v>4.0280439814814599</v>
      </c>
      <c r="F11" s="27">
        <f t="shared" si="6"/>
        <v>0.67072580645161306</v>
      </c>
      <c r="G11" s="28">
        <f t="shared" si="7"/>
        <v>0.3228170112648191</v>
      </c>
      <c r="H11"/>
    </row>
    <row r="12" spans="1:10" s="1" customFormat="1" x14ac:dyDescent="0.25">
      <c r="A12" s="19">
        <v>41215.454513888886</v>
      </c>
      <c r="B12" s="32">
        <v>724.52</v>
      </c>
      <c r="C12" s="32">
        <v>165.42</v>
      </c>
      <c r="D12" s="32">
        <v>-78.900000000000006</v>
      </c>
      <c r="E12" s="11">
        <f t="shared" si="5"/>
        <v>4.7689699074035161</v>
      </c>
      <c r="F12" s="27">
        <f t="shared" si="6"/>
        <v>0.62169354838709701</v>
      </c>
      <c r="G12" s="28">
        <f t="shared" si="7"/>
        <v>0.33088502068204106</v>
      </c>
      <c r="H12"/>
    </row>
    <row r="13" spans="1:10" s="1" customFormat="1" x14ac:dyDescent="0.25">
      <c r="A13" s="19">
        <v>41215.841631944444</v>
      </c>
      <c r="B13" s="32">
        <v>718.76</v>
      </c>
      <c r="C13" s="32">
        <v>159.66</v>
      </c>
      <c r="D13" s="32">
        <v>-84.66</v>
      </c>
      <c r="E13" s="11">
        <f t="shared" si="5"/>
        <v>5.1560879629614647</v>
      </c>
      <c r="F13" s="27">
        <f t="shared" si="6"/>
        <v>0.59846774193548413</v>
      </c>
      <c r="G13" s="28">
        <f t="shared" si="7"/>
        <v>0.29998350784927602</v>
      </c>
      <c r="H13"/>
    </row>
    <row r="14" spans="1:10" s="1" customFormat="1" x14ac:dyDescent="0.25">
      <c r="A14" s="19">
        <v>41216.434479166666</v>
      </c>
      <c r="B14" s="32">
        <v>709.21</v>
      </c>
      <c r="C14" s="32">
        <v>150.11000000000001</v>
      </c>
      <c r="D14" s="32">
        <v>-94.21</v>
      </c>
      <c r="E14" s="11">
        <f t="shared" si="5"/>
        <v>5.7489351851836545</v>
      </c>
      <c r="F14" s="27">
        <f t="shared" si="6"/>
        <v>0.55995967741935526</v>
      </c>
      <c r="G14" s="28">
        <f t="shared" si="7"/>
        <v>0.32477224378135505</v>
      </c>
      <c r="H14"/>
    </row>
    <row r="15" spans="1:10" s="1" customFormat="1" x14ac:dyDescent="0.25">
      <c r="A15" s="19">
        <v>41216.769571759258</v>
      </c>
      <c r="B15" s="32">
        <v>704.22</v>
      </c>
      <c r="C15" s="32">
        <v>145.12</v>
      </c>
      <c r="D15" s="32">
        <v>-99.2</v>
      </c>
      <c r="E15" s="11">
        <f t="shared" si="5"/>
        <v>6.0840277777751908</v>
      </c>
      <c r="F15" s="27">
        <f t="shared" si="6"/>
        <v>0.53983870967741976</v>
      </c>
      <c r="G15" s="28">
        <f t="shared" si="7"/>
        <v>0.30022996907099841</v>
      </c>
      <c r="H15"/>
    </row>
    <row r="16" spans="1:10" s="1" customFormat="1" x14ac:dyDescent="0.25">
      <c r="A16" s="19">
        <v>41217.47283564815</v>
      </c>
      <c r="B16" s="32">
        <v>694.09</v>
      </c>
      <c r="C16" s="32">
        <v>134.99</v>
      </c>
      <c r="D16" s="32">
        <v>-109.33</v>
      </c>
      <c r="E16" s="11">
        <f t="shared" si="5"/>
        <v>6.7872916666674428</v>
      </c>
      <c r="F16" s="27">
        <f t="shared" si="6"/>
        <v>0.49899193548387144</v>
      </c>
      <c r="G16" s="28">
        <f t="shared" si="7"/>
        <v>0.2904085851606022</v>
      </c>
      <c r="H16"/>
    </row>
    <row r="17" spans="1:8" s="1" customFormat="1" x14ac:dyDescent="0.25">
      <c r="A17" s="19">
        <v>41217.812465277777</v>
      </c>
      <c r="B17" s="32">
        <v>689.44</v>
      </c>
      <c r="C17" s="32">
        <v>130.34</v>
      </c>
      <c r="D17" s="32">
        <v>-113.98</v>
      </c>
      <c r="E17" s="11">
        <f t="shared" si="5"/>
        <v>7.1269212962943129</v>
      </c>
      <c r="F17" s="27">
        <f t="shared" si="6"/>
        <v>0.48024193548387151</v>
      </c>
      <c r="G17" s="28">
        <f t="shared" si="7"/>
        <v>0.27603598691609094</v>
      </c>
      <c r="H17"/>
    </row>
    <row r="18" spans="1:8" s="1" customFormat="1" x14ac:dyDescent="0.25">
      <c r="A18" s="19">
        <v>41218.464201388888</v>
      </c>
      <c r="B18" s="32">
        <v>681.35</v>
      </c>
      <c r="C18" s="32">
        <v>122.25</v>
      </c>
      <c r="D18" s="32">
        <v>-122.07</v>
      </c>
      <c r="E18" s="11">
        <f t="shared" si="5"/>
        <v>7.7786574074052623</v>
      </c>
      <c r="F18" s="27">
        <f t="shared" si="6"/>
        <v>0.44762096774193588</v>
      </c>
      <c r="G18" s="28">
        <f t="shared" si="7"/>
        <v>0.2502620860330258</v>
      </c>
      <c r="H18"/>
    </row>
    <row r="19" spans="1:8" s="1" customFormat="1" x14ac:dyDescent="0.25">
      <c r="A19" s="19">
        <v>41218.838449074072</v>
      </c>
      <c r="B19" s="32">
        <v>676.29</v>
      </c>
      <c r="C19" s="32">
        <v>117.19</v>
      </c>
      <c r="D19" s="32">
        <v>-127.13</v>
      </c>
      <c r="E19" s="11">
        <f t="shared" si="5"/>
        <v>8.1529050925892079</v>
      </c>
      <c r="F19" s="27">
        <f t="shared" si="6"/>
        <v>0.42721774193548406</v>
      </c>
      <c r="G19" s="28">
        <f t="shared" si="7"/>
        <v>0.27258987315343725</v>
      </c>
      <c r="H19"/>
    </row>
    <row r="20" spans="1:8" s="1" customFormat="1" x14ac:dyDescent="0.25">
      <c r="A20" s="19">
        <v>41219.478113425925</v>
      </c>
      <c r="B20" s="32">
        <v>667.49</v>
      </c>
      <c r="C20" s="32">
        <v>108.39</v>
      </c>
      <c r="D20" s="32">
        <v>-135.93</v>
      </c>
      <c r="E20" s="11">
        <f t="shared" si="5"/>
        <v>8.7925694444420515</v>
      </c>
      <c r="F20" s="27">
        <f t="shared" si="6"/>
        <v>0.39173387096774231</v>
      </c>
      <c r="G20" s="28">
        <f t="shared" si="7"/>
        <v>0.27736320513218865</v>
      </c>
      <c r="H20"/>
    </row>
    <row r="21" spans="1:8" s="1" customFormat="1" x14ac:dyDescent="0.25">
      <c r="A21" s="19">
        <v>41219.871805555551</v>
      </c>
      <c r="B21" s="32">
        <v>661.95</v>
      </c>
      <c r="C21" s="32">
        <v>102.85</v>
      </c>
      <c r="D21" s="32">
        <v>-141.47</v>
      </c>
      <c r="E21" s="11">
        <f t="shared" si="5"/>
        <v>9.1862615740683395</v>
      </c>
      <c r="F21" s="27">
        <f t="shared" si="6"/>
        <v>0.36939516129032307</v>
      </c>
      <c r="G21" s="28">
        <f t="shared" si="7"/>
        <v>0.28370785185144809</v>
      </c>
      <c r="H21"/>
    </row>
    <row r="22" spans="1:8" s="1" customFormat="1" x14ac:dyDescent="0.25">
      <c r="A22" s="19">
        <v>41220.418344907404</v>
      </c>
      <c r="B22" s="32">
        <v>654.66</v>
      </c>
      <c r="C22" s="32">
        <v>95.56</v>
      </c>
      <c r="D22" s="32">
        <v>-148.76</v>
      </c>
      <c r="E22" s="11">
        <f t="shared" si="5"/>
        <v>9.7328009259217652</v>
      </c>
      <c r="F22" s="27">
        <f t="shared" si="6"/>
        <v>0.34000000000000019</v>
      </c>
      <c r="G22" s="28">
        <f t="shared" si="7"/>
        <v>0.26892081229501541</v>
      </c>
      <c r="H22"/>
    </row>
    <row r="23" spans="1:8" s="1" customFormat="1" x14ac:dyDescent="0.25">
      <c r="A23" s="19">
        <v>41220.787152777775</v>
      </c>
      <c r="B23" s="32">
        <v>650.09</v>
      </c>
      <c r="C23" s="32">
        <v>90.99</v>
      </c>
      <c r="D23" s="32">
        <v>-153.33000000000001</v>
      </c>
      <c r="E23" s="11">
        <f t="shared" si="5"/>
        <v>10.101608796292567</v>
      </c>
      <c r="F23" s="27">
        <f t="shared" si="6"/>
        <v>0.32157258064516175</v>
      </c>
      <c r="G23" s="28">
        <f t="shared" si="7"/>
        <v>0.24982410674033909</v>
      </c>
      <c r="H23"/>
    </row>
    <row r="24" spans="1:8" s="1" customFormat="1" x14ac:dyDescent="0.25">
      <c r="A24" s="19">
        <v>41221.419791666667</v>
      </c>
      <c r="B24" s="32">
        <v>641.58000000000004</v>
      </c>
      <c r="C24" s="32">
        <v>82.48</v>
      </c>
      <c r="D24" s="32">
        <v>-161.84</v>
      </c>
      <c r="E24" s="11">
        <f t="shared" si="5"/>
        <v>10.734247685184528</v>
      </c>
      <c r="F24" s="27">
        <f t="shared" si="6"/>
        <v>0.28725806451612951</v>
      </c>
      <c r="G24" s="28">
        <f t="shared" si="7"/>
        <v>0.27120144470673135</v>
      </c>
      <c r="H24"/>
    </row>
    <row r="25" spans="1:8" s="1" customFormat="1" x14ac:dyDescent="0.25">
      <c r="A25" s="19">
        <v>41221.773009259261</v>
      </c>
      <c r="B25" s="32">
        <v>637</v>
      </c>
      <c r="C25" s="32">
        <v>77.900000000000006</v>
      </c>
      <c r="D25" s="32">
        <v>-166.42</v>
      </c>
      <c r="E25" s="11">
        <f t="shared" si="5"/>
        <v>11.087465277778392</v>
      </c>
      <c r="F25" s="27">
        <f t="shared" si="6"/>
        <v>0.2687903225806455</v>
      </c>
      <c r="G25" s="28">
        <f t="shared" si="7"/>
        <v>0.26142160417132099</v>
      </c>
      <c r="H25"/>
    </row>
    <row r="26" spans="1:8" s="1" customFormat="1" x14ac:dyDescent="0.25">
      <c r="A26" s="19">
        <v>41222.354432870372</v>
      </c>
      <c r="B26" s="32">
        <v>629.54</v>
      </c>
      <c r="C26" s="32">
        <v>70.44</v>
      </c>
      <c r="D26" s="32">
        <v>-173.88</v>
      </c>
      <c r="E26" s="11">
        <f t="shared" si="5"/>
        <v>11.668888888889342</v>
      </c>
      <c r="F26" s="27">
        <f t="shared" si="6"/>
        <v>0.23870967741935503</v>
      </c>
      <c r="G26" s="28">
        <f t="shared" si="7"/>
        <v>0.2586809736176191</v>
      </c>
      <c r="H26"/>
    </row>
    <row r="27" spans="1:8" s="1" customFormat="1" x14ac:dyDescent="0.25">
      <c r="A27" s="19">
        <v>41223.923229166663</v>
      </c>
      <c r="B27" s="32">
        <v>616.37</v>
      </c>
      <c r="C27" s="32">
        <v>57.27</v>
      </c>
      <c r="D27" s="32">
        <v>-187.05</v>
      </c>
      <c r="E27" s="11">
        <f t="shared" si="5"/>
        <v>13.237685185180453</v>
      </c>
      <c r="F27" s="27">
        <f t="shared" si="6"/>
        <v>0.18560483870967776</v>
      </c>
      <c r="G27" s="28">
        <f t="shared" si="7"/>
        <v>0.16925345513380446</v>
      </c>
      <c r="H27"/>
    </row>
    <row r="28" spans="1:8" s="1" customFormat="1" x14ac:dyDescent="0.25">
      <c r="A28" s="19">
        <v>41224.573912037034</v>
      </c>
      <c r="B28" s="32">
        <v>612.87</v>
      </c>
      <c r="C28" s="32">
        <v>53.77</v>
      </c>
      <c r="D28" s="32">
        <v>-190.55</v>
      </c>
      <c r="E28" s="11">
        <f t="shared" si="5"/>
        <v>13.888368055551837</v>
      </c>
      <c r="F28" s="27">
        <f t="shared" si="6"/>
        <v>0.17149193548387132</v>
      </c>
      <c r="G28" s="28">
        <f t="shared" si="7"/>
        <v>0.10844686304521411</v>
      </c>
      <c r="H28"/>
    </row>
    <row r="29" spans="1:8" s="1" customFormat="1" x14ac:dyDescent="0.25">
      <c r="A29" s="19">
        <v>41224.770208333335</v>
      </c>
      <c r="B29" s="32">
        <v>611.86</v>
      </c>
      <c r="C29" s="32">
        <v>52.76</v>
      </c>
      <c r="D29" s="32">
        <v>-191.56</v>
      </c>
      <c r="E29" s="11">
        <f t="shared" si="5"/>
        <v>14.084664351852552</v>
      </c>
      <c r="F29" s="27">
        <f t="shared" si="6"/>
        <v>0.16741935483871007</v>
      </c>
      <c r="G29" s="28">
        <f t="shared" si="7"/>
        <v>0.10373554473290394</v>
      </c>
    </row>
    <row r="30" spans="1:8" s="1" customFormat="1" x14ac:dyDescent="0.25">
      <c r="A30" s="19">
        <v>41225.412152777775</v>
      </c>
      <c r="B30" s="32">
        <v>608.62</v>
      </c>
      <c r="C30" s="32">
        <v>49.52</v>
      </c>
      <c r="D30" s="32">
        <v>-194.8</v>
      </c>
      <c r="E30" s="11">
        <f t="shared" si="5"/>
        <v>14.726608796292567</v>
      </c>
      <c r="F30" s="27">
        <f t="shared" si="6"/>
        <v>0.15435483870967776</v>
      </c>
      <c r="G30" s="28">
        <f t="shared" si="7"/>
        <v>0.10175737357170239</v>
      </c>
    </row>
    <row r="31" spans="1:8" x14ac:dyDescent="0.25">
      <c r="A31" s="19">
        <v>41228.453587962962</v>
      </c>
      <c r="B31" s="32">
        <v>595.64</v>
      </c>
      <c r="C31" s="32">
        <v>36.54</v>
      </c>
      <c r="D31" s="32">
        <v>-207.78</v>
      </c>
      <c r="E31" s="11">
        <f t="shared" si="5"/>
        <v>17.768043981479423</v>
      </c>
      <c r="F31" s="27">
        <f t="shared" si="6"/>
        <v>0.10201612903225835</v>
      </c>
      <c r="G31" s="28">
        <f t="shared" si="7"/>
        <v>8.6042783243141685E-2</v>
      </c>
    </row>
    <row r="32" spans="1:8" x14ac:dyDescent="0.25">
      <c r="A32" s="19">
        <v>41231.72892361111</v>
      </c>
      <c r="B32" s="7">
        <v>582.66177783696901</v>
      </c>
      <c r="C32" s="7">
        <v>22.561777836992405</v>
      </c>
      <c r="E32" s="11">
        <f t="shared" si="5"/>
        <v>21.043379629627452</v>
      </c>
      <c r="F32" s="27">
        <f t="shared" si="6"/>
        <v>4.9684588052294719E-2</v>
      </c>
      <c r="G32" s="28">
        <f t="shared" si="7"/>
        <v>7.988729492434371E-2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366"/>
  <sheetViews>
    <sheetView workbookViewId="0">
      <selection activeCell="F1" sqref="F1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9" style="1" bestFit="1" customWidth="1"/>
    <col min="5" max="5" width="10.140625" style="12" bestFit="1" customWidth="1"/>
    <col min="6" max="7" width="13.85546875" style="2" bestFit="1" customWidth="1"/>
    <col min="8" max="8" width="18" style="1" bestFit="1" customWidth="1"/>
    <col min="9" max="9" width="18.28515625" style="1" bestFit="1" customWidth="1"/>
    <col min="10" max="10" width="18" style="1" bestFit="1" customWidth="1"/>
    <col min="11" max="16384" width="11.42578125" style="1"/>
  </cols>
  <sheetData>
    <row r="1" spans="1:10" x14ac:dyDescent="0.25">
      <c r="A1" s="18" t="s">
        <v>3</v>
      </c>
      <c r="B1" s="18" t="s">
        <v>2</v>
      </c>
      <c r="C1" s="18" t="s">
        <v>1</v>
      </c>
      <c r="D1" s="3"/>
      <c r="E1" s="16" t="s">
        <v>0</v>
      </c>
      <c r="F1" s="13" t="s">
        <v>28</v>
      </c>
      <c r="G1" s="13" t="s">
        <v>29</v>
      </c>
      <c r="I1" s="25" t="s">
        <v>49</v>
      </c>
    </row>
    <row r="2" spans="1:10" hidden="1" x14ac:dyDescent="0.25">
      <c r="A2" s="19">
        <v>41208.735868055555</v>
      </c>
      <c r="B2" s="32">
        <v>1.02</v>
      </c>
      <c r="C2" s="32">
        <v>3.99</v>
      </c>
      <c r="D2" s="32"/>
      <c r="E2" s="12">
        <f>A2-$I$2</f>
        <v>-1.9496759259272949</v>
      </c>
      <c r="F2" s="2">
        <f>B2/-0.981</f>
        <v>-1.0397553516819573</v>
      </c>
      <c r="G2" s="2">
        <f>C2/-0.981</f>
        <v>-4.0672782874617743</v>
      </c>
      <c r="H2" s="29"/>
      <c r="I2" s="30">
        <f>Gewicht!A2</f>
        <v>41210.685543981483</v>
      </c>
      <c r="J2" s="2">
        <f>MIN(G2:G22)</f>
        <v>-4.8725790010193686</v>
      </c>
    </row>
    <row r="3" spans="1:10" hidden="1" x14ac:dyDescent="0.25">
      <c r="A3" s="19">
        <v>41208.736562499995</v>
      </c>
      <c r="B3" s="32">
        <v>1.6</v>
      </c>
      <c r="C3" s="32">
        <v>4.4800000000000004</v>
      </c>
      <c r="D3" s="32"/>
      <c r="E3" s="12">
        <f t="shared" ref="E3:E66" si="0">A3-$I$2</f>
        <v>-1.9489814814878628</v>
      </c>
      <c r="F3" s="2">
        <f t="shared" ref="F3:F66" si="1">B3/-0.981</f>
        <v>-1.6309887869520898</v>
      </c>
      <c r="G3" s="2">
        <f t="shared" ref="G3:G66" si="2">C3/-0.981</f>
        <v>-4.5667686034658521</v>
      </c>
      <c r="H3" s="29"/>
      <c r="I3" s="19">
        <f>I2</f>
        <v>41210.685543981483</v>
      </c>
    </row>
    <row r="4" spans="1:10" hidden="1" x14ac:dyDescent="0.25">
      <c r="A4" s="19">
        <v>41208.737256944441</v>
      </c>
      <c r="B4" s="32">
        <v>1.46</v>
      </c>
      <c r="C4" s="32">
        <v>4.43</v>
      </c>
      <c r="D4" s="32"/>
      <c r="E4" s="12">
        <f t="shared" si="0"/>
        <v>-1.9482870370411547</v>
      </c>
      <c r="F4" s="2">
        <f t="shared" si="1"/>
        <v>-1.4882772680937819</v>
      </c>
      <c r="G4" s="2">
        <f t="shared" si="2"/>
        <v>-4.5158002038735985</v>
      </c>
      <c r="H4" s="29"/>
    </row>
    <row r="5" spans="1:10" hidden="1" x14ac:dyDescent="0.25">
      <c r="A5" s="19">
        <v>41208.737951388888</v>
      </c>
      <c r="B5" s="32">
        <v>1.48</v>
      </c>
      <c r="C5" s="32">
        <v>4.4400000000000004</v>
      </c>
      <c r="D5" s="32"/>
      <c r="E5" s="12">
        <f t="shared" si="0"/>
        <v>-1.9475925925944466</v>
      </c>
      <c r="F5" s="2">
        <f t="shared" si="1"/>
        <v>-1.508664627930683</v>
      </c>
      <c r="G5" s="2">
        <f t="shared" si="2"/>
        <v>-4.525993883792049</v>
      </c>
      <c r="H5" s="29"/>
    </row>
    <row r="6" spans="1:10" hidden="1" x14ac:dyDescent="0.25">
      <c r="A6" s="19">
        <v>41208.738645833335</v>
      </c>
      <c r="B6" s="32">
        <v>1.49</v>
      </c>
      <c r="C6" s="32">
        <v>4.45</v>
      </c>
      <c r="D6" s="32"/>
      <c r="E6" s="12">
        <f t="shared" si="0"/>
        <v>-1.9468981481477385</v>
      </c>
      <c r="F6" s="2">
        <f t="shared" si="1"/>
        <v>-1.5188583078491336</v>
      </c>
      <c r="G6" s="2">
        <f t="shared" si="2"/>
        <v>-4.5361875637104996</v>
      </c>
    </row>
    <row r="7" spans="1:10" hidden="1" x14ac:dyDescent="0.25">
      <c r="A7" s="19">
        <v>41208.739340277774</v>
      </c>
      <c r="B7" s="32">
        <v>1.52</v>
      </c>
      <c r="C7" s="32">
        <v>4.47</v>
      </c>
      <c r="D7" s="32"/>
      <c r="E7" s="12">
        <f t="shared" si="0"/>
        <v>-1.9462037037083064</v>
      </c>
      <c r="F7" s="2">
        <f t="shared" si="1"/>
        <v>-1.5494393476044852</v>
      </c>
      <c r="G7" s="2">
        <f t="shared" si="2"/>
        <v>-4.5565749235474007</v>
      </c>
    </row>
    <row r="8" spans="1:10" hidden="1" x14ac:dyDescent="0.25">
      <c r="A8" s="19">
        <v>41208.740034722221</v>
      </c>
      <c r="B8" s="32">
        <v>1.55</v>
      </c>
      <c r="C8" s="32">
        <v>4.5</v>
      </c>
      <c r="D8" s="32"/>
      <c r="E8" s="12">
        <f t="shared" si="0"/>
        <v>-1.9455092592615983</v>
      </c>
      <c r="F8" s="2">
        <f t="shared" si="1"/>
        <v>-1.5800203873598371</v>
      </c>
      <c r="G8" s="2">
        <f t="shared" si="2"/>
        <v>-4.5871559633027523</v>
      </c>
    </row>
    <row r="9" spans="1:10" hidden="1" x14ac:dyDescent="0.25">
      <c r="A9" s="19">
        <v>41208.740729166668</v>
      </c>
      <c r="B9" s="32">
        <v>1.55</v>
      </c>
      <c r="C9" s="32">
        <v>4.5</v>
      </c>
      <c r="D9" s="32"/>
      <c r="E9" s="12">
        <f t="shared" si="0"/>
        <v>-1.9448148148148903</v>
      </c>
      <c r="F9" s="2">
        <f t="shared" si="1"/>
        <v>-1.5800203873598371</v>
      </c>
      <c r="G9" s="2">
        <f t="shared" si="2"/>
        <v>-4.5871559633027523</v>
      </c>
    </row>
    <row r="10" spans="1:10" hidden="1" x14ac:dyDescent="0.25">
      <c r="A10" s="19">
        <v>41208.741423611107</v>
      </c>
      <c r="B10" s="32">
        <v>1.56</v>
      </c>
      <c r="C10" s="32">
        <v>4.5</v>
      </c>
      <c r="D10" s="32"/>
      <c r="E10" s="12">
        <f t="shared" si="0"/>
        <v>-1.9441203703754582</v>
      </c>
      <c r="F10" s="2">
        <f t="shared" si="1"/>
        <v>-1.5902140672782876</v>
      </c>
      <c r="G10" s="2">
        <f t="shared" si="2"/>
        <v>-4.5871559633027523</v>
      </c>
      <c r="H10" s="29"/>
    </row>
    <row r="11" spans="1:10" hidden="1" x14ac:dyDescent="0.25">
      <c r="A11" s="19">
        <v>41208.742118055554</v>
      </c>
      <c r="B11" s="32">
        <v>1.55</v>
      </c>
      <c r="C11" s="32">
        <v>4.51</v>
      </c>
      <c r="D11" s="32"/>
      <c r="E11" s="12">
        <f t="shared" si="0"/>
        <v>-1.9434259259287501</v>
      </c>
      <c r="F11" s="2">
        <f t="shared" si="1"/>
        <v>-1.5800203873598371</v>
      </c>
      <c r="G11" s="2">
        <f t="shared" si="2"/>
        <v>-4.5973496432212029</v>
      </c>
      <c r="H11" s="29"/>
    </row>
    <row r="12" spans="1:10" hidden="1" x14ac:dyDescent="0.25">
      <c r="A12" s="19">
        <v>41208.742812500001</v>
      </c>
      <c r="B12" s="32">
        <v>1.62</v>
      </c>
      <c r="C12" s="32">
        <v>4.57</v>
      </c>
      <c r="D12" s="32"/>
      <c r="E12" s="12">
        <f t="shared" si="0"/>
        <v>-1.942731481482042</v>
      </c>
      <c r="F12" s="2">
        <f t="shared" si="1"/>
        <v>-1.6513761467889909</v>
      </c>
      <c r="G12" s="2">
        <f t="shared" si="2"/>
        <v>-4.6585117227319062</v>
      </c>
      <c r="H12" s="29"/>
    </row>
    <row r="13" spans="1:10" hidden="1" x14ac:dyDescent="0.25">
      <c r="A13" s="19">
        <v>41208.74350694444</v>
      </c>
      <c r="B13" s="32">
        <v>1.65</v>
      </c>
      <c r="C13" s="32">
        <v>4.62</v>
      </c>
      <c r="D13" s="32"/>
      <c r="E13" s="12">
        <f t="shared" si="0"/>
        <v>-1.9420370370426099</v>
      </c>
      <c r="F13" s="2">
        <f t="shared" si="1"/>
        <v>-1.6819571865443423</v>
      </c>
      <c r="G13" s="2">
        <f t="shared" si="2"/>
        <v>-4.7094801223241589</v>
      </c>
      <c r="H13" s="29"/>
    </row>
    <row r="14" spans="1:10" hidden="1" x14ac:dyDescent="0.25">
      <c r="A14" s="19">
        <v>41208.744201388887</v>
      </c>
      <c r="B14" s="32">
        <v>1.7</v>
      </c>
      <c r="C14" s="32">
        <v>4.66</v>
      </c>
      <c r="D14" s="32"/>
      <c r="E14" s="12">
        <f t="shared" si="0"/>
        <v>-1.9413425925959018</v>
      </c>
      <c r="F14" s="2">
        <f t="shared" si="1"/>
        <v>-1.7329255861365953</v>
      </c>
      <c r="G14" s="2">
        <f t="shared" si="2"/>
        <v>-4.7502548419979611</v>
      </c>
    </row>
    <row r="15" spans="1:10" hidden="1" x14ac:dyDescent="0.25">
      <c r="A15" s="19">
        <v>41208.744895833333</v>
      </c>
      <c r="B15" s="32">
        <v>1.76</v>
      </c>
      <c r="C15" s="32">
        <v>4.7</v>
      </c>
      <c r="D15" s="32"/>
      <c r="E15" s="12">
        <f t="shared" si="0"/>
        <v>-1.9406481481491937</v>
      </c>
      <c r="F15" s="2">
        <f t="shared" si="1"/>
        <v>-1.7940876656472988</v>
      </c>
      <c r="G15" s="2">
        <f t="shared" si="2"/>
        <v>-4.7910295616717642</v>
      </c>
    </row>
    <row r="16" spans="1:10" hidden="1" x14ac:dyDescent="0.25">
      <c r="A16" s="19">
        <v>41208.745590277773</v>
      </c>
      <c r="B16" s="32">
        <v>1.79</v>
      </c>
      <c r="C16" s="32">
        <v>4.7300000000000004</v>
      </c>
      <c r="D16" s="32"/>
      <c r="E16" s="12">
        <f t="shared" si="0"/>
        <v>-1.9399537037097616</v>
      </c>
      <c r="F16" s="2">
        <f t="shared" si="1"/>
        <v>-1.8246687054026505</v>
      </c>
      <c r="G16" s="2">
        <f t="shared" si="2"/>
        <v>-4.8216106014271158</v>
      </c>
    </row>
    <row r="17" spans="1:8" hidden="1" x14ac:dyDescent="0.25">
      <c r="A17" s="19">
        <v>41208.74628472222</v>
      </c>
      <c r="B17" s="32">
        <v>1.8</v>
      </c>
      <c r="C17" s="32">
        <v>4.7300000000000004</v>
      </c>
      <c r="D17" s="32"/>
      <c r="E17" s="12">
        <f t="shared" si="0"/>
        <v>-1.9392592592630535</v>
      </c>
      <c r="F17" s="2">
        <f t="shared" si="1"/>
        <v>-1.834862385321101</v>
      </c>
      <c r="G17" s="2">
        <f t="shared" si="2"/>
        <v>-4.8216106014271158</v>
      </c>
    </row>
    <row r="18" spans="1:8" hidden="1" x14ac:dyDescent="0.25">
      <c r="A18" s="19">
        <v>41208.746979166666</v>
      </c>
      <c r="B18" s="32">
        <v>1.8</v>
      </c>
      <c r="C18" s="32">
        <v>4.72</v>
      </c>
      <c r="D18" s="32"/>
      <c r="E18" s="12">
        <f t="shared" si="0"/>
        <v>-1.9385648148163455</v>
      </c>
      <c r="F18" s="2">
        <f t="shared" si="1"/>
        <v>-1.834862385321101</v>
      </c>
      <c r="G18" s="2">
        <f t="shared" si="2"/>
        <v>-4.8114169215086644</v>
      </c>
    </row>
    <row r="19" spans="1:8" hidden="1" x14ac:dyDescent="0.25">
      <c r="A19" s="19">
        <v>41208.747673611113</v>
      </c>
      <c r="B19" s="32">
        <v>1.8</v>
      </c>
      <c r="C19" s="32">
        <v>4.75</v>
      </c>
      <c r="D19" s="32"/>
      <c r="E19" s="12">
        <f t="shared" si="0"/>
        <v>-1.9378703703696374</v>
      </c>
      <c r="F19" s="2">
        <f t="shared" si="1"/>
        <v>-1.834862385321101</v>
      </c>
      <c r="G19" s="2">
        <f t="shared" si="2"/>
        <v>-4.841997961264016</v>
      </c>
      <c r="H19" s="29"/>
    </row>
    <row r="20" spans="1:8" hidden="1" x14ac:dyDescent="0.25">
      <c r="A20" s="19">
        <v>41208.748368055552</v>
      </c>
      <c r="B20" s="32">
        <v>1.81</v>
      </c>
      <c r="C20" s="32">
        <v>4.76</v>
      </c>
      <c r="D20" s="32"/>
      <c r="E20" s="12">
        <f t="shared" si="0"/>
        <v>-1.9371759259302053</v>
      </c>
      <c r="F20" s="2">
        <f t="shared" si="1"/>
        <v>-1.8450560652395516</v>
      </c>
      <c r="G20" s="2">
        <f t="shared" si="2"/>
        <v>-4.8521916411824666</v>
      </c>
      <c r="H20" s="29"/>
    </row>
    <row r="21" spans="1:8" hidden="1" x14ac:dyDescent="0.25">
      <c r="A21" s="19">
        <v>41208.749062499999</v>
      </c>
      <c r="B21" s="32">
        <v>1.82</v>
      </c>
      <c r="C21" s="32">
        <v>4.76</v>
      </c>
      <c r="D21" s="32"/>
      <c r="E21" s="12">
        <f t="shared" si="0"/>
        <v>-1.9364814814834972</v>
      </c>
      <c r="F21" s="2">
        <f t="shared" si="1"/>
        <v>-1.8552497451580021</v>
      </c>
      <c r="G21" s="2">
        <f t="shared" si="2"/>
        <v>-4.8521916411824666</v>
      </c>
      <c r="H21" s="29"/>
    </row>
    <row r="22" spans="1:8" hidden="1" x14ac:dyDescent="0.25">
      <c r="A22" s="19">
        <v>41208.749756944446</v>
      </c>
      <c r="B22" s="32">
        <v>1.84</v>
      </c>
      <c r="C22" s="32">
        <v>4.78</v>
      </c>
      <c r="D22" s="32"/>
      <c r="E22" s="12">
        <f t="shared" si="0"/>
        <v>-1.9357870370367891</v>
      </c>
      <c r="F22" s="2">
        <f t="shared" si="1"/>
        <v>-1.8756371049949032</v>
      </c>
      <c r="G22" s="2">
        <f t="shared" si="2"/>
        <v>-4.8725790010193686</v>
      </c>
      <c r="H22" s="29"/>
    </row>
    <row r="23" spans="1:8" hidden="1" x14ac:dyDescent="0.25">
      <c r="A23" s="19">
        <v>41208.750451388885</v>
      </c>
      <c r="B23" s="32">
        <v>1.85</v>
      </c>
      <c r="C23" s="32">
        <v>4.78</v>
      </c>
      <c r="D23" s="32"/>
      <c r="E23" s="12">
        <f t="shared" si="0"/>
        <v>-1.935092592597357</v>
      </c>
      <c r="F23" s="2">
        <f t="shared" si="1"/>
        <v>-1.8858307849133538</v>
      </c>
      <c r="G23" s="2">
        <f t="shared" si="2"/>
        <v>-4.8725790010193686</v>
      </c>
    </row>
    <row r="24" spans="1:8" hidden="1" x14ac:dyDescent="0.25">
      <c r="A24" s="19">
        <v>41208.751145833332</v>
      </c>
      <c r="B24" s="32">
        <v>1.83</v>
      </c>
      <c r="C24" s="32">
        <v>4.7699999999999996</v>
      </c>
      <c r="D24" s="32"/>
      <c r="E24" s="12">
        <f t="shared" si="0"/>
        <v>-1.9343981481506489</v>
      </c>
      <c r="F24" s="2">
        <f t="shared" si="1"/>
        <v>-1.8654434250764527</v>
      </c>
      <c r="G24" s="2">
        <f t="shared" si="2"/>
        <v>-4.8623853211009171</v>
      </c>
    </row>
    <row r="25" spans="1:8" hidden="1" x14ac:dyDescent="0.25">
      <c r="A25" s="19">
        <v>41208.751840277779</v>
      </c>
      <c r="B25" s="32">
        <v>1.83</v>
      </c>
      <c r="C25" s="32">
        <v>4.7699999999999996</v>
      </c>
      <c r="D25" s="32"/>
      <c r="E25" s="12">
        <f t="shared" si="0"/>
        <v>-1.9337037037039408</v>
      </c>
      <c r="F25" s="2">
        <f t="shared" si="1"/>
        <v>-1.8654434250764527</v>
      </c>
      <c r="G25" s="2">
        <f t="shared" si="2"/>
        <v>-4.8623853211009171</v>
      </c>
    </row>
    <row r="26" spans="1:8" hidden="1" x14ac:dyDescent="0.25">
      <c r="A26" s="19">
        <v>41208.752534722218</v>
      </c>
      <c r="B26" s="32">
        <v>1.83</v>
      </c>
      <c r="C26" s="32">
        <v>4.75</v>
      </c>
      <c r="D26" s="32"/>
      <c r="E26" s="12">
        <f t="shared" si="0"/>
        <v>-1.9330092592645087</v>
      </c>
      <c r="F26" s="2">
        <f t="shared" si="1"/>
        <v>-1.8654434250764527</v>
      </c>
      <c r="G26" s="2">
        <f t="shared" si="2"/>
        <v>-4.841997961264016</v>
      </c>
    </row>
    <row r="27" spans="1:8" hidden="1" x14ac:dyDescent="0.25">
      <c r="A27" s="19">
        <v>41208.753229166665</v>
      </c>
      <c r="B27" s="32">
        <v>1.84</v>
      </c>
      <c r="C27" s="32">
        <v>4.79</v>
      </c>
      <c r="D27" s="32"/>
      <c r="E27" s="12">
        <f t="shared" si="0"/>
        <v>-1.9323148148178007</v>
      </c>
      <c r="F27" s="2">
        <f t="shared" si="1"/>
        <v>-1.8756371049949032</v>
      </c>
      <c r="G27" s="2">
        <f t="shared" si="2"/>
        <v>-4.8827726809378182</v>
      </c>
    </row>
    <row r="28" spans="1:8" hidden="1" x14ac:dyDescent="0.25">
      <c r="A28" s="19">
        <v>41208.753923611112</v>
      </c>
      <c r="B28" s="32">
        <v>1.87</v>
      </c>
      <c r="C28" s="32">
        <v>4.8</v>
      </c>
      <c r="D28" s="32"/>
      <c r="E28" s="12">
        <f t="shared" si="0"/>
        <v>-1.9316203703710926</v>
      </c>
      <c r="F28" s="2">
        <f t="shared" si="1"/>
        <v>-1.9062181447502551</v>
      </c>
      <c r="G28" s="2">
        <f t="shared" si="2"/>
        <v>-4.8929663608562688</v>
      </c>
    </row>
    <row r="29" spans="1:8" hidden="1" x14ac:dyDescent="0.25">
      <c r="A29" s="19">
        <v>41208.754618055551</v>
      </c>
      <c r="B29" s="32">
        <v>1.88</v>
      </c>
      <c r="C29" s="32">
        <v>4.82</v>
      </c>
      <c r="D29" s="32"/>
      <c r="E29" s="12">
        <f t="shared" si="0"/>
        <v>-1.9309259259316605</v>
      </c>
      <c r="F29" s="2">
        <f t="shared" si="1"/>
        <v>-1.9164118246687054</v>
      </c>
      <c r="G29" s="2">
        <f t="shared" si="2"/>
        <v>-4.9133537206931708</v>
      </c>
    </row>
    <row r="30" spans="1:8" hidden="1" x14ac:dyDescent="0.25">
      <c r="A30" s="19">
        <v>41208.755312499998</v>
      </c>
      <c r="B30" s="32">
        <v>1.86</v>
      </c>
      <c r="C30" s="32">
        <v>4.8</v>
      </c>
      <c r="D30" s="32"/>
      <c r="E30" s="12">
        <f t="shared" si="0"/>
        <v>-1.9302314814849524</v>
      </c>
      <c r="F30" s="2">
        <f t="shared" si="1"/>
        <v>-1.8960244648318043</v>
      </c>
      <c r="G30" s="2">
        <f t="shared" si="2"/>
        <v>-4.8929663608562688</v>
      </c>
    </row>
    <row r="31" spans="1:8" hidden="1" x14ac:dyDescent="0.25">
      <c r="A31" s="19">
        <v>41208.756006944444</v>
      </c>
      <c r="B31" s="32">
        <v>1.88</v>
      </c>
      <c r="C31" s="32">
        <v>4.82</v>
      </c>
      <c r="D31" s="32"/>
      <c r="E31" s="12">
        <f t="shared" si="0"/>
        <v>-1.9295370370382443</v>
      </c>
      <c r="F31" s="2">
        <f t="shared" si="1"/>
        <v>-1.9164118246687054</v>
      </c>
      <c r="G31" s="2">
        <f t="shared" si="2"/>
        <v>-4.9133537206931708</v>
      </c>
    </row>
    <row r="32" spans="1:8" hidden="1" x14ac:dyDescent="0.25">
      <c r="A32" s="19">
        <v>41208.756701388884</v>
      </c>
      <c r="B32" s="32">
        <v>1.91</v>
      </c>
      <c r="C32" s="32">
        <v>4.84</v>
      </c>
      <c r="D32" s="32"/>
      <c r="E32" s="12">
        <f t="shared" si="0"/>
        <v>-1.9288425925988122</v>
      </c>
      <c r="F32" s="2">
        <f t="shared" si="1"/>
        <v>-1.9469928644240571</v>
      </c>
      <c r="G32" s="2">
        <f t="shared" si="2"/>
        <v>-4.933741080530071</v>
      </c>
    </row>
    <row r="33" spans="1:7" hidden="1" x14ac:dyDescent="0.25">
      <c r="A33" s="19">
        <v>41208.757395833331</v>
      </c>
      <c r="B33" s="32">
        <v>1.94</v>
      </c>
      <c r="C33" s="32">
        <v>4.87</v>
      </c>
      <c r="D33" s="32"/>
      <c r="E33" s="12">
        <f t="shared" si="0"/>
        <v>-1.9281481481521041</v>
      </c>
      <c r="F33" s="2">
        <f t="shared" si="1"/>
        <v>-1.9775739041794087</v>
      </c>
      <c r="G33" s="2">
        <f t="shared" si="2"/>
        <v>-4.9643221202854235</v>
      </c>
    </row>
    <row r="34" spans="1:7" hidden="1" x14ac:dyDescent="0.25">
      <c r="A34" s="19">
        <v>41208.758090277777</v>
      </c>
      <c r="B34" s="32">
        <v>1.97</v>
      </c>
      <c r="C34" s="32">
        <v>4.91</v>
      </c>
      <c r="D34" s="32"/>
      <c r="E34" s="12">
        <f t="shared" si="0"/>
        <v>-1.927453703705396</v>
      </c>
      <c r="F34" s="2">
        <f t="shared" si="1"/>
        <v>-2.0081549439347604</v>
      </c>
      <c r="G34" s="2">
        <f t="shared" si="2"/>
        <v>-5.0050968399592257</v>
      </c>
    </row>
    <row r="35" spans="1:7" hidden="1" x14ac:dyDescent="0.25">
      <c r="A35" s="19">
        <v>41208.758784722224</v>
      </c>
      <c r="B35" s="32">
        <v>2.0099999999999998</v>
      </c>
      <c r="C35" s="32">
        <v>4.95</v>
      </c>
      <c r="D35" s="32"/>
      <c r="E35" s="12">
        <f t="shared" si="0"/>
        <v>-1.926759259258688</v>
      </c>
      <c r="F35" s="2">
        <f t="shared" si="1"/>
        <v>-2.0489296636085625</v>
      </c>
      <c r="G35" s="2">
        <f t="shared" si="2"/>
        <v>-5.0458715596330279</v>
      </c>
    </row>
    <row r="36" spans="1:7" hidden="1" x14ac:dyDescent="0.25">
      <c r="A36" s="19">
        <v>41208.759479166663</v>
      </c>
      <c r="B36" s="32">
        <v>2.06</v>
      </c>
      <c r="C36" s="32">
        <v>4.99</v>
      </c>
      <c r="D36" s="32"/>
      <c r="E36" s="12">
        <f t="shared" si="0"/>
        <v>-1.9260648148192558</v>
      </c>
      <c r="F36" s="2">
        <f t="shared" si="1"/>
        <v>-2.0998980632008157</v>
      </c>
      <c r="G36" s="2">
        <f t="shared" si="2"/>
        <v>-5.0866462793068301</v>
      </c>
    </row>
    <row r="37" spans="1:7" hidden="1" x14ac:dyDescent="0.25">
      <c r="A37" s="19">
        <v>41208.76017361111</v>
      </c>
      <c r="B37" s="32">
        <v>2.1</v>
      </c>
      <c r="C37" s="32">
        <v>5.03</v>
      </c>
      <c r="D37" s="32"/>
      <c r="E37" s="12">
        <f t="shared" si="0"/>
        <v>-1.9253703703725478</v>
      </c>
      <c r="F37" s="2">
        <f t="shared" si="1"/>
        <v>-2.1406727828746179</v>
      </c>
      <c r="G37" s="2">
        <f t="shared" si="2"/>
        <v>-5.1274209989806323</v>
      </c>
    </row>
    <row r="38" spans="1:7" hidden="1" x14ac:dyDescent="0.25">
      <c r="A38" s="19">
        <v>41208.760868055557</v>
      </c>
      <c r="B38" s="32">
        <v>2.16</v>
      </c>
      <c r="C38" s="32">
        <v>5.09</v>
      </c>
      <c r="D38" s="32"/>
      <c r="E38" s="12">
        <f t="shared" si="0"/>
        <v>-1.9246759259258397</v>
      </c>
      <c r="F38" s="2">
        <f t="shared" si="1"/>
        <v>-2.2018348623853212</v>
      </c>
      <c r="G38" s="2">
        <f t="shared" si="2"/>
        <v>-5.1885830784913356</v>
      </c>
    </row>
    <row r="39" spans="1:7" hidden="1" x14ac:dyDescent="0.25">
      <c r="A39" s="19">
        <v>41208.761562499996</v>
      </c>
      <c r="B39" s="32">
        <v>2.2200000000000002</v>
      </c>
      <c r="C39" s="32">
        <v>5.14</v>
      </c>
      <c r="D39" s="32"/>
      <c r="E39" s="12">
        <f t="shared" si="0"/>
        <v>-1.9239814814864076</v>
      </c>
      <c r="F39" s="2">
        <f t="shared" si="1"/>
        <v>-2.2629969418960245</v>
      </c>
      <c r="G39" s="2">
        <f t="shared" si="2"/>
        <v>-5.2395514780835883</v>
      </c>
    </row>
    <row r="40" spans="1:7" hidden="1" x14ac:dyDescent="0.25">
      <c r="A40" s="19">
        <v>41208.762256944443</v>
      </c>
      <c r="B40" s="32">
        <v>2.2200000000000002</v>
      </c>
      <c r="C40" s="32">
        <v>5.16</v>
      </c>
      <c r="D40" s="32"/>
      <c r="E40" s="12">
        <f t="shared" si="0"/>
        <v>-1.9232870370396995</v>
      </c>
      <c r="F40" s="2">
        <f t="shared" si="1"/>
        <v>-2.2629969418960245</v>
      </c>
      <c r="G40" s="2">
        <f t="shared" si="2"/>
        <v>-5.2599388379204894</v>
      </c>
    </row>
    <row r="41" spans="1:7" hidden="1" x14ac:dyDescent="0.25">
      <c r="A41" s="19">
        <v>41208.76295138889</v>
      </c>
      <c r="B41" s="32">
        <v>2.25</v>
      </c>
      <c r="C41" s="32">
        <v>5.18</v>
      </c>
      <c r="D41" s="32"/>
      <c r="E41" s="12">
        <f t="shared" si="0"/>
        <v>-1.9225925925929914</v>
      </c>
      <c r="F41" s="2">
        <f t="shared" si="1"/>
        <v>-2.2935779816513762</v>
      </c>
      <c r="G41" s="2">
        <f t="shared" si="2"/>
        <v>-5.2803261977573905</v>
      </c>
    </row>
    <row r="42" spans="1:7" hidden="1" x14ac:dyDescent="0.25">
      <c r="A42" s="19">
        <v>41208.763645833329</v>
      </c>
      <c r="B42" s="32">
        <v>2.2599999999999998</v>
      </c>
      <c r="C42" s="32">
        <v>5.19</v>
      </c>
      <c r="D42" s="32"/>
      <c r="E42" s="12">
        <f t="shared" si="0"/>
        <v>-1.9218981481535593</v>
      </c>
      <c r="F42" s="2">
        <f t="shared" si="1"/>
        <v>-2.3037716615698267</v>
      </c>
      <c r="G42" s="2">
        <f t="shared" si="2"/>
        <v>-5.2905198776758411</v>
      </c>
    </row>
    <row r="43" spans="1:7" hidden="1" x14ac:dyDescent="0.25">
      <c r="A43" s="19">
        <v>41208.764340277776</v>
      </c>
      <c r="B43" s="32">
        <v>2.2599999999999998</v>
      </c>
      <c r="C43" s="32">
        <v>5.18</v>
      </c>
      <c r="D43" s="32"/>
      <c r="E43" s="12">
        <f t="shared" si="0"/>
        <v>-1.9212037037068512</v>
      </c>
      <c r="F43" s="2">
        <f t="shared" si="1"/>
        <v>-2.3037716615698267</v>
      </c>
      <c r="G43" s="2">
        <f t="shared" si="2"/>
        <v>-5.2803261977573905</v>
      </c>
    </row>
    <row r="44" spans="1:7" hidden="1" x14ac:dyDescent="0.25">
      <c r="A44" s="19">
        <v>41208.765034722222</v>
      </c>
      <c r="B44" s="32">
        <v>2.2000000000000002</v>
      </c>
      <c r="C44" s="32">
        <v>5.12</v>
      </c>
      <c r="D44" s="32"/>
      <c r="E44" s="12">
        <f t="shared" si="0"/>
        <v>-1.9205092592601432</v>
      </c>
      <c r="F44" s="2">
        <f t="shared" si="1"/>
        <v>-2.2426095820591234</v>
      </c>
      <c r="G44" s="2">
        <f t="shared" si="2"/>
        <v>-5.2191641182466872</v>
      </c>
    </row>
    <row r="45" spans="1:7" hidden="1" x14ac:dyDescent="0.25">
      <c r="A45" s="19">
        <v>41208.765729166662</v>
      </c>
      <c r="B45" s="32">
        <v>2.16</v>
      </c>
      <c r="C45" s="32">
        <v>5.0999999999999996</v>
      </c>
      <c r="D45" s="32"/>
      <c r="E45" s="12">
        <f t="shared" si="0"/>
        <v>-1.919814814820711</v>
      </c>
      <c r="F45" s="2">
        <f t="shared" si="1"/>
        <v>-2.2018348623853212</v>
      </c>
      <c r="G45" s="2">
        <f t="shared" si="2"/>
        <v>-5.1987767584097853</v>
      </c>
    </row>
    <row r="46" spans="1:7" hidden="1" x14ac:dyDescent="0.25">
      <c r="A46" s="19">
        <v>41208.766423611109</v>
      </c>
      <c r="B46" s="32">
        <v>2.17</v>
      </c>
      <c r="C46" s="32">
        <v>5.08</v>
      </c>
      <c r="D46" s="32"/>
      <c r="E46" s="12">
        <f t="shared" si="0"/>
        <v>-1.919120370374003</v>
      </c>
      <c r="F46" s="2">
        <f t="shared" si="1"/>
        <v>-2.2120285423037718</v>
      </c>
      <c r="G46" s="2">
        <f t="shared" si="2"/>
        <v>-5.178389398572885</v>
      </c>
    </row>
    <row r="47" spans="1:7" hidden="1" x14ac:dyDescent="0.25">
      <c r="A47" s="19">
        <v>41208.767118055555</v>
      </c>
      <c r="B47" s="32">
        <v>2.16</v>
      </c>
      <c r="C47" s="32">
        <v>5.08</v>
      </c>
      <c r="D47" s="32"/>
      <c r="E47" s="12">
        <f t="shared" si="0"/>
        <v>-1.9184259259272949</v>
      </c>
      <c r="F47" s="2">
        <f t="shared" si="1"/>
        <v>-2.2018348623853212</v>
      </c>
      <c r="G47" s="2">
        <f t="shared" si="2"/>
        <v>-5.178389398572885</v>
      </c>
    </row>
    <row r="48" spans="1:7" hidden="1" x14ac:dyDescent="0.25">
      <c r="A48" s="19">
        <v>41208.767812499995</v>
      </c>
      <c r="B48" s="32">
        <v>2.1800000000000002</v>
      </c>
      <c r="C48" s="32">
        <v>5.1100000000000003</v>
      </c>
      <c r="D48" s="32"/>
      <c r="E48" s="12">
        <f t="shared" si="0"/>
        <v>-1.9177314814878628</v>
      </c>
      <c r="F48" s="2">
        <f t="shared" si="1"/>
        <v>-2.2222222222222223</v>
      </c>
      <c r="G48" s="2">
        <f t="shared" si="2"/>
        <v>-5.2089704383282367</v>
      </c>
    </row>
    <row r="49" spans="1:7" hidden="1" x14ac:dyDescent="0.25">
      <c r="A49" s="19">
        <v>41208.768506944441</v>
      </c>
      <c r="B49" s="32">
        <v>2.2400000000000002</v>
      </c>
      <c r="C49" s="32">
        <v>5.16</v>
      </c>
      <c r="D49" s="32"/>
      <c r="E49" s="12">
        <f t="shared" si="0"/>
        <v>-1.9170370370411547</v>
      </c>
      <c r="F49" s="2">
        <f t="shared" si="1"/>
        <v>-2.2833843017329261</v>
      </c>
      <c r="G49" s="2">
        <f t="shared" si="2"/>
        <v>-5.2599388379204894</v>
      </c>
    </row>
    <row r="50" spans="1:7" hidden="1" x14ac:dyDescent="0.25">
      <c r="A50" s="19">
        <v>41208.769201388888</v>
      </c>
      <c r="B50" s="32">
        <v>2.2999999999999998</v>
      </c>
      <c r="C50" s="32">
        <v>5.24</v>
      </c>
      <c r="D50" s="32"/>
      <c r="E50" s="12">
        <f t="shared" si="0"/>
        <v>-1.9163425925944466</v>
      </c>
      <c r="F50" s="2">
        <f t="shared" si="1"/>
        <v>-2.3445463812436289</v>
      </c>
      <c r="G50" s="2">
        <f t="shared" si="2"/>
        <v>-5.3414882772680938</v>
      </c>
    </row>
    <row r="51" spans="1:7" hidden="1" x14ac:dyDescent="0.25">
      <c r="A51" s="19">
        <v>41208.769895833335</v>
      </c>
      <c r="B51" s="32">
        <v>2.38</v>
      </c>
      <c r="C51" s="32">
        <v>5.32</v>
      </c>
      <c r="D51" s="32"/>
      <c r="E51" s="12">
        <f t="shared" si="0"/>
        <v>-1.9156481481477385</v>
      </c>
      <c r="F51" s="2">
        <f t="shared" si="1"/>
        <v>-2.4260958205912333</v>
      </c>
      <c r="G51" s="2">
        <f t="shared" si="2"/>
        <v>-5.4230377166156982</v>
      </c>
    </row>
    <row r="52" spans="1:7" hidden="1" x14ac:dyDescent="0.25">
      <c r="A52" s="19">
        <v>41208.770590277774</v>
      </c>
      <c r="B52" s="32">
        <v>2.42</v>
      </c>
      <c r="C52" s="32">
        <v>5.35</v>
      </c>
      <c r="D52" s="32"/>
      <c r="E52" s="12">
        <f t="shared" si="0"/>
        <v>-1.9149537037083064</v>
      </c>
      <c r="F52" s="2">
        <f t="shared" si="1"/>
        <v>-2.4668705402650355</v>
      </c>
      <c r="G52" s="2">
        <f t="shared" si="2"/>
        <v>-5.4536187563710499</v>
      </c>
    </row>
    <row r="53" spans="1:7" hidden="1" x14ac:dyDescent="0.25">
      <c r="A53" s="19">
        <v>41208.771284722221</v>
      </c>
      <c r="B53" s="32">
        <v>2.42</v>
      </c>
      <c r="C53" s="32">
        <v>5.33</v>
      </c>
      <c r="D53" s="32"/>
      <c r="E53" s="12">
        <f t="shared" si="0"/>
        <v>-1.9142592592615983</v>
      </c>
      <c r="F53" s="2">
        <f t="shared" si="1"/>
        <v>-2.4668705402650355</v>
      </c>
      <c r="G53" s="2">
        <f t="shared" si="2"/>
        <v>-5.4332313965341488</v>
      </c>
    </row>
    <row r="54" spans="1:7" hidden="1" x14ac:dyDescent="0.25">
      <c r="A54" s="19">
        <v>41208.771979166668</v>
      </c>
      <c r="B54" s="32">
        <v>2.38</v>
      </c>
      <c r="C54" s="32">
        <v>5.29</v>
      </c>
      <c r="D54" s="32"/>
      <c r="E54" s="12">
        <f t="shared" si="0"/>
        <v>-1.9135648148148903</v>
      </c>
      <c r="F54" s="2">
        <f t="shared" si="1"/>
        <v>-2.4260958205912333</v>
      </c>
      <c r="G54" s="2">
        <f t="shared" si="2"/>
        <v>-5.3924566768603466</v>
      </c>
    </row>
    <row r="55" spans="1:7" hidden="1" x14ac:dyDescent="0.25">
      <c r="A55" s="19">
        <v>41208.772673611107</v>
      </c>
      <c r="B55" s="32">
        <v>2.33</v>
      </c>
      <c r="C55" s="32">
        <v>5.25</v>
      </c>
      <c r="D55" s="32"/>
      <c r="E55" s="12">
        <f t="shared" si="0"/>
        <v>-1.9128703703754582</v>
      </c>
      <c r="F55" s="2">
        <f t="shared" si="1"/>
        <v>-2.3751274209989806</v>
      </c>
      <c r="G55" s="2">
        <f t="shared" si="2"/>
        <v>-5.3516819571865444</v>
      </c>
    </row>
    <row r="56" spans="1:7" hidden="1" x14ac:dyDescent="0.25">
      <c r="A56" s="19">
        <v>41208.773368055554</v>
      </c>
      <c r="B56" s="32">
        <v>2.2799999999999998</v>
      </c>
      <c r="C56" s="32">
        <v>5.2</v>
      </c>
      <c r="D56" s="32"/>
      <c r="E56" s="12">
        <f t="shared" si="0"/>
        <v>-1.9121759259287501</v>
      </c>
      <c r="F56" s="2">
        <f t="shared" si="1"/>
        <v>-2.3241590214067278</v>
      </c>
      <c r="G56" s="2">
        <f t="shared" si="2"/>
        <v>-5.3007135575942916</v>
      </c>
    </row>
    <row r="57" spans="1:7" hidden="1" x14ac:dyDescent="0.25">
      <c r="A57" s="19">
        <v>41208.774062500001</v>
      </c>
      <c r="B57" s="32">
        <v>2.2400000000000002</v>
      </c>
      <c r="C57" s="32">
        <v>5.16</v>
      </c>
      <c r="D57" s="32"/>
      <c r="E57" s="12">
        <f t="shared" si="0"/>
        <v>-1.911481481482042</v>
      </c>
      <c r="F57" s="2">
        <f t="shared" si="1"/>
        <v>-2.2833843017329261</v>
      </c>
      <c r="G57" s="2">
        <f t="shared" si="2"/>
        <v>-5.2599388379204894</v>
      </c>
    </row>
    <row r="58" spans="1:7" hidden="1" x14ac:dyDescent="0.25">
      <c r="A58" s="19">
        <v>41208.77475694444</v>
      </c>
      <c r="B58" s="32">
        <v>2.25</v>
      </c>
      <c r="C58" s="32">
        <v>5.18</v>
      </c>
      <c r="D58" s="32"/>
      <c r="E58" s="12">
        <f t="shared" si="0"/>
        <v>-1.9107870370426099</v>
      </c>
      <c r="F58" s="2">
        <f t="shared" si="1"/>
        <v>-2.2935779816513762</v>
      </c>
      <c r="G58" s="2">
        <f t="shared" si="2"/>
        <v>-5.2803261977573905</v>
      </c>
    </row>
    <row r="59" spans="1:7" hidden="1" x14ac:dyDescent="0.25">
      <c r="A59" s="19">
        <v>41208.775451388887</v>
      </c>
      <c r="B59" s="32">
        <v>2.2599999999999998</v>
      </c>
      <c r="C59" s="32">
        <v>5.17</v>
      </c>
      <c r="D59" s="32"/>
      <c r="E59" s="12">
        <f t="shared" si="0"/>
        <v>-1.9100925925959018</v>
      </c>
      <c r="F59" s="2">
        <f t="shared" si="1"/>
        <v>-2.3037716615698267</v>
      </c>
      <c r="G59" s="2">
        <f t="shared" si="2"/>
        <v>-5.27013251783894</v>
      </c>
    </row>
    <row r="60" spans="1:7" hidden="1" x14ac:dyDescent="0.25">
      <c r="A60" s="19">
        <v>41208.776145833333</v>
      </c>
      <c r="B60" s="32">
        <v>2.2599999999999998</v>
      </c>
      <c r="C60" s="32">
        <v>5.19</v>
      </c>
      <c r="D60" s="32"/>
      <c r="E60" s="12">
        <f t="shared" si="0"/>
        <v>-1.9093981481491937</v>
      </c>
      <c r="F60" s="2">
        <f t="shared" si="1"/>
        <v>-2.3037716615698267</v>
      </c>
      <c r="G60" s="2">
        <f t="shared" si="2"/>
        <v>-5.2905198776758411</v>
      </c>
    </row>
    <row r="61" spans="1:7" hidden="1" x14ac:dyDescent="0.25">
      <c r="A61" s="19">
        <v>41208.776840277773</v>
      </c>
      <c r="B61" s="32">
        <v>2.2799999999999998</v>
      </c>
      <c r="C61" s="32">
        <v>5.2</v>
      </c>
      <c r="D61" s="32"/>
      <c r="E61" s="12">
        <f t="shared" si="0"/>
        <v>-1.9087037037097616</v>
      </c>
      <c r="F61" s="2">
        <f t="shared" si="1"/>
        <v>-2.3241590214067278</v>
      </c>
      <c r="G61" s="2">
        <f t="shared" si="2"/>
        <v>-5.3007135575942916</v>
      </c>
    </row>
    <row r="62" spans="1:7" hidden="1" x14ac:dyDescent="0.25">
      <c r="A62" s="19">
        <v>41208.77753472222</v>
      </c>
      <c r="B62" s="32">
        <v>2.2999999999999998</v>
      </c>
      <c r="C62" s="32">
        <v>5.22</v>
      </c>
      <c r="D62" s="32"/>
      <c r="E62" s="12">
        <f t="shared" si="0"/>
        <v>-1.9080092592630535</v>
      </c>
      <c r="F62" s="2">
        <f t="shared" si="1"/>
        <v>-2.3445463812436289</v>
      </c>
      <c r="G62" s="2">
        <f t="shared" si="2"/>
        <v>-5.3211009174311927</v>
      </c>
    </row>
    <row r="63" spans="1:7" hidden="1" x14ac:dyDescent="0.25">
      <c r="A63" s="19">
        <v>41208.784479166665</v>
      </c>
      <c r="B63" s="32">
        <v>2.4700000000000002</v>
      </c>
      <c r="C63" s="32">
        <v>5.39</v>
      </c>
      <c r="D63" s="32"/>
      <c r="E63" s="12">
        <f t="shared" si="0"/>
        <v>-1.9010648148178007</v>
      </c>
      <c r="F63" s="2">
        <f t="shared" si="1"/>
        <v>-2.5178389398572887</v>
      </c>
      <c r="G63" s="2">
        <f t="shared" si="2"/>
        <v>-5.4943934760448521</v>
      </c>
    </row>
    <row r="64" spans="1:7" hidden="1" x14ac:dyDescent="0.25">
      <c r="A64" s="19">
        <v>41208.79142361111</v>
      </c>
      <c r="B64" s="32">
        <v>2.4900000000000002</v>
      </c>
      <c r="C64" s="32">
        <v>5.4</v>
      </c>
      <c r="D64" s="32"/>
      <c r="E64" s="12">
        <f t="shared" si="0"/>
        <v>-1.8941203703725478</v>
      </c>
      <c r="F64" s="2">
        <f t="shared" si="1"/>
        <v>-2.5382262996941898</v>
      </c>
      <c r="G64" s="2">
        <f t="shared" si="2"/>
        <v>-5.5045871559633035</v>
      </c>
    </row>
    <row r="65" spans="1:7" hidden="1" x14ac:dyDescent="0.25">
      <c r="A65" s="19">
        <v>41208.798368055555</v>
      </c>
      <c r="B65" s="32">
        <v>2.33</v>
      </c>
      <c r="C65" s="32">
        <v>5.24</v>
      </c>
      <c r="D65" s="32"/>
      <c r="E65" s="12">
        <f t="shared" si="0"/>
        <v>-1.8871759259272949</v>
      </c>
      <c r="F65" s="2">
        <f t="shared" si="1"/>
        <v>-2.3751274209989806</v>
      </c>
      <c r="G65" s="2">
        <f t="shared" si="2"/>
        <v>-5.3414882772680938</v>
      </c>
    </row>
    <row r="66" spans="1:7" hidden="1" x14ac:dyDescent="0.25">
      <c r="A66" s="19">
        <v>41208.805312500001</v>
      </c>
      <c r="B66" s="32">
        <v>2.2000000000000002</v>
      </c>
      <c r="C66" s="32">
        <v>5.12</v>
      </c>
      <c r="D66" s="32"/>
      <c r="E66" s="12">
        <f t="shared" si="0"/>
        <v>-1.880231481482042</v>
      </c>
      <c r="F66" s="2">
        <f t="shared" si="1"/>
        <v>-2.2426095820591234</v>
      </c>
      <c r="G66" s="2">
        <f t="shared" si="2"/>
        <v>-5.2191641182466872</v>
      </c>
    </row>
    <row r="67" spans="1:7" hidden="1" x14ac:dyDescent="0.25">
      <c r="A67" s="19">
        <v>41208.812256944446</v>
      </c>
      <c r="B67" s="32">
        <v>2.12</v>
      </c>
      <c r="C67" s="32">
        <v>5.04</v>
      </c>
      <c r="D67" s="32"/>
      <c r="E67" s="12">
        <f t="shared" ref="E67:E130" si="3">A67-$I$2</f>
        <v>-1.8732870370367891</v>
      </c>
      <c r="F67" s="2">
        <f t="shared" ref="F67:F130" si="4">B67/-0.981</f>
        <v>-2.161060142711519</v>
      </c>
      <c r="G67" s="2">
        <f t="shared" ref="G67:G130" si="5">C67/-0.981</f>
        <v>-5.1376146788990829</v>
      </c>
    </row>
    <row r="68" spans="1:7" hidden="1" x14ac:dyDescent="0.25">
      <c r="A68" s="19">
        <v>41208.819201388884</v>
      </c>
      <c r="B68" s="32">
        <v>2.16</v>
      </c>
      <c r="C68" s="32">
        <v>5.0599999999999996</v>
      </c>
      <c r="D68" s="32"/>
      <c r="E68" s="12">
        <f t="shared" si="3"/>
        <v>-1.8663425925988122</v>
      </c>
      <c r="F68" s="2">
        <f t="shared" si="4"/>
        <v>-2.2018348623853212</v>
      </c>
      <c r="G68" s="2">
        <f t="shared" si="5"/>
        <v>-5.1580020387359831</v>
      </c>
    </row>
    <row r="69" spans="1:7" hidden="1" x14ac:dyDescent="0.25">
      <c r="A69" s="19">
        <v>41208.826145833329</v>
      </c>
      <c r="B69" s="32">
        <v>2.04</v>
      </c>
      <c r="C69" s="32">
        <v>4.96</v>
      </c>
      <c r="D69" s="32"/>
      <c r="E69" s="12">
        <f t="shared" si="3"/>
        <v>-1.8593981481535593</v>
      </c>
      <c r="F69" s="2">
        <f t="shared" si="4"/>
        <v>-2.0795107033639146</v>
      </c>
      <c r="G69" s="2">
        <f t="shared" si="5"/>
        <v>-5.0560652395514785</v>
      </c>
    </row>
    <row r="70" spans="1:7" hidden="1" x14ac:dyDescent="0.25">
      <c r="A70" s="19">
        <v>41208.833090277774</v>
      </c>
      <c r="B70" s="32">
        <v>2.13</v>
      </c>
      <c r="C70" s="32">
        <v>5.04</v>
      </c>
      <c r="D70" s="32"/>
      <c r="E70" s="12">
        <f t="shared" si="3"/>
        <v>-1.8524537037083064</v>
      </c>
      <c r="F70" s="2">
        <f t="shared" si="4"/>
        <v>-2.1712538226299691</v>
      </c>
      <c r="G70" s="2">
        <f t="shared" si="5"/>
        <v>-5.1376146788990829</v>
      </c>
    </row>
    <row r="71" spans="1:7" hidden="1" x14ac:dyDescent="0.25">
      <c r="A71" s="19">
        <v>41208.84003472222</v>
      </c>
      <c r="B71" s="32">
        <v>2.17</v>
      </c>
      <c r="C71" s="32">
        <v>5.0999999999999996</v>
      </c>
      <c r="D71" s="32"/>
      <c r="E71" s="12">
        <f t="shared" si="3"/>
        <v>-1.8455092592630535</v>
      </c>
      <c r="F71" s="2">
        <f t="shared" si="4"/>
        <v>-2.2120285423037718</v>
      </c>
      <c r="G71" s="2">
        <f t="shared" si="5"/>
        <v>-5.1987767584097853</v>
      </c>
    </row>
    <row r="72" spans="1:7" hidden="1" x14ac:dyDescent="0.25">
      <c r="A72" s="19">
        <v>41208.846979166665</v>
      </c>
      <c r="B72" s="32">
        <v>2.2599999999999998</v>
      </c>
      <c r="C72" s="32">
        <v>5.18</v>
      </c>
      <c r="D72" s="32"/>
      <c r="E72" s="12">
        <f t="shared" si="3"/>
        <v>-1.8385648148178007</v>
      </c>
      <c r="F72" s="2">
        <f t="shared" si="4"/>
        <v>-2.3037716615698267</v>
      </c>
      <c r="G72" s="2">
        <f t="shared" si="5"/>
        <v>-5.2803261977573905</v>
      </c>
    </row>
    <row r="73" spans="1:7" hidden="1" x14ac:dyDescent="0.25">
      <c r="A73" s="19">
        <v>41208.85392361111</v>
      </c>
      <c r="B73" s="32">
        <v>2.23</v>
      </c>
      <c r="C73" s="32">
        <v>5.14</v>
      </c>
      <c r="D73" s="32"/>
      <c r="E73" s="12">
        <f t="shared" si="3"/>
        <v>-1.8316203703725478</v>
      </c>
      <c r="F73" s="2">
        <f t="shared" si="4"/>
        <v>-2.2731906218144751</v>
      </c>
      <c r="G73" s="2">
        <f t="shared" si="5"/>
        <v>-5.2395514780835883</v>
      </c>
    </row>
    <row r="74" spans="1:7" hidden="1" x14ac:dyDescent="0.25">
      <c r="A74" s="19">
        <v>41208.860868055555</v>
      </c>
      <c r="B74" s="32">
        <v>2.2000000000000002</v>
      </c>
      <c r="C74" s="32">
        <v>5.12</v>
      </c>
      <c r="D74" s="32"/>
      <c r="E74" s="12">
        <f t="shared" si="3"/>
        <v>-1.8246759259272949</v>
      </c>
      <c r="F74" s="2">
        <f t="shared" si="4"/>
        <v>-2.2426095820591234</v>
      </c>
      <c r="G74" s="2">
        <f t="shared" si="5"/>
        <v>-5.2191641182466872</v>
      </c>
    </row>
    <row r="75" spans="1:7" hidden="1" x14ac:dyDescent="0.25">
      <c r="A75" s="19">
        <v>41208.867812500001</v>
      </c>
      <c r="B75" s="32">
        <v>2.11</v>
      </c>
      <c r="C75" s="32">
        <v>5.0199999999999996</v>
      </c>
      <c r="D75" s="32"/>
      <c r="E75" s="12">
        <f t="shared" si="3"/>
        <v>-1.817731481482042</v>
      </c>
      <c r="F75" s="2">
        <f t="shared" si="4"/>
        <v>-2.150866462793068</v>
      </c>
      <c r="G75" s="2">
        <f t="shared" si="5"/>
        <v>-5.1172273190621809</v>
      </c>
    </row>
    <row r="76" spans="1:7" hidden="1" x14ac:dyDescent="0.25">
      <c r="A76" s="19">
        <v>41208.874756944446</v>
      </c>
      <c r="B76" s="32">
        <v>2.11</v>
      </c>
      <c r="C76" s="32">
        <v>5.0199999999999996</v>
      </c>
      <c r="D76" s="32"/>
      <c r="E76" s="12">
        <f t="shared" si="3"/>
        <v>-1.8107870370367891</v>
      </c>
      <c r="F76" s="2">
        <f t="shared" si="4"/>
        <v>-2.150866462793068</v>
      </c>
      <c r="G76" s="2">
        <f t="shared" si="5"/>
        <v>-5.1172273190621809</v>
      </c>
    </row>
    <row r="77" spans="1:7" hidden="1" x14ac:dyDescent="0.25">
      <c r="A77" s="19">
        <v>41208.881701388884</v>
      </c>
      <c r="B77" s="32">
        <v>2.23</v>
      </c>
      <c r="C77" s="32">
        <v>5.15</v>
      </c>
      <c r="D77" s="32"/>
      <c r="E77" s="12">
        <f t="shared" si="3"/>
        <v>-1.8038425925988122</v>
      </c>
      <c r="F77" s="2">
        <f t="shared" si="4"/>
        <v>-2.2731906218144751</v>
      </c>
      <c r="G77" s="2">
        <f t="shared" si="5"/>
        <v>-5.2497451580020389</v>
      </c>
    </row>
    <row r="78" spans="1:7" hidden="1" x14ac:dyDescent="0.25">
      <c r="A78" s="19">
        <v>41208.888645833329</v>
      </c>
      <c r="B78" s="32">
        <v>2.17</v>
      </c>
      <c r="C78" s="32">
        <v>5.07</v>
      </c>
      <c r="D78" s="32"/>
      <c r="E78" s="12">
        <f t="shared" si="3"/>
        <v>-1.7968981481535593</v>
      </c>
      <c r="F78" s="2">
        <f t="shared" si="4"/>
        <v>-2.2120285423037718</v>
      </c>
      <c r="G78" s="2">
        <f t="shared" si="5"/>
        <v>-5.1681957186544345</v>
      </c>
    </row>
    <row r="79" spans="1:7" hidden="1" x14ac:dyDescent="0.25">
      <c r="A79" s="19">
        <v>41208.895590277774</v>
      </c>
      <c r="B79" s="32">
        <v>2.16</v>
      </c>
      <c r="C79" s="32">
        <v>5.07</v>
      </c>
      <c r="D79" s="32"/>
      <c r="E79" s="12">
        <f t="shared" si="3"/>
        <v>-1.7899537037083064</v>
      </c>
      <c r="F79" s="2">
        <f t="shared" si="4"/>
        <v>-2.2018348623853212</v>
      </c>
      <c r="G79" s="2">
        <f t="shared" si="5"/>
        <v>-5.1681957186544345</v>
      </c>
    </row>
    <row r="80" spans="1:7" hidden="1" x14ac:dyDescent="0.25">
      <c r="A80" s="19">
        <v>41208.90253472222</v>
      </c>
      <c r="B80" s="32">
        <v>2.34</v>
      </c>
      <c r="C80" s="32">
        <v>5.24</v>
      </c>
      <c r="D80" s="32"/>
      <c r="E80" s="12">
        <f t="shared" si="3"/>
        <v>-1.7830092592630535</v>
      </c>
      <c r="F80" s="2">
        <f t="shared" si="4"/>
        <v>-2.3853211009174311</v>
      </c>
      <c r="G80" s="2">
        <f t="shared" si="5"/>
        <v>-5.3414882772680938</v>
      </c>
    </row>
    <row r="81" spans="1:7" hidden="1" x14ac:dyDescent="0.25">
      <c r="A81" s="19">
        <v>41208.909479166665</v>
      </c>
      <c r="B81" s="32">
        <v>2.4</v>
      </c>
      <c r="C81" s="32">
        <v>5.29</v>
      </c>
      <c r="D81" s="32"/>
      <c r="E81" s="12">
        <f t="shared" si="3"/>
        <v>-1.7760648148178007</v>
      </c>
      <c r="F81" s="2">
        <f t="shared" si="4"/>
        <v>-2.4464831804281344</v>
      </c>
      <c r="G81" s="2">
        <f t="shared" si="5"/>
        <v>-5.3924566768603466</v>
      </c>
    </row>
    <row r="82" spans="1:7" hidden="1" x14ac:dyDescent="0.25">
      <c r="A82" s="19">
        <v>41208.91642361111</v>
      </c>
      <c r="B82" s="32">
        <v>2.5099999999999998</v>
      </c>
      <c r="C82" s="32">
        <v>5.41</v>
      </c>
      <c r="D82" s="32"/>
      <c r="E82" s="12">
        <f t="shared" si="3"/>
        <v>-1.7691203703725478</v>
      </c>
      <c r="F82" s="2">
        <f t="shared" si="4"/>
        <v>-2.5586136595310904</v>
      </c>
      <c r="G82" s="2">
        <f t="shared" si="5"/>
        <v>-5.5147808358817532</v>
      </c>
    </row>
    <row r="83" spans="1:7" hidden="1" x14ac:dyDescent="0.25">
      <c r="A83" s="19">
        <v>41208.923368055555</v>
      </c>
      <c r="B83" s="32">
        <v>2.69</v>
      </c>
      <c r="C83" s="32">
        <v>5.59</v>
      </c>
      <c r="D83" s="32"/>
      <c r="E83" s="12">
        <f t="shared" si="3"/>
        <v>-1.7621759259272949</v>
      </c>
      <c r="F83" s="2">
        <f t="shared" si="4"/>
        <v>-2.7420998980632008</v>
      </c>
      <c r="G83" s="2">
        <f t="shared" si="5"/>
        <v>-5.698267074413863</v>
      </c>
    </row>
    <row r="84" spans="1:7" hidden="1" x14ac:dyDescent="0.25">
      <c r="A84" s="19">
        <v>41208.930312500001</v>
      </c>
      <c r="B84" s="32">
        <v>2.84</v>
      </c>
      <c r="C84" s="32">
        <v>5.74</v>
      </c>
      <c r="D84" s="32"/>
      <c r="E84" s="12">
        <f t="shared" si="3"/>
        <v>-1.755231481482042</v>
      </c>
      <c r="F84" s="2">
        <f t="shared" si="4"/>
        <v>-2.895005096839959</v>
      </c>
      <c r="G84" s="2">
        <f t="shared" si="5"/>
        <v>-5.8511722731906222</v>
      </c>
    </row>
    <row r="85" spans="1:7" hidden="1" x14ac:dyDescent="0.25">
      <c r="A85" s="19">
        <v>41208.937256944446</v>
      </c>
      <c r="B85" s="32">
        <v>2.87</v>
      </c>
      <c r="C85" s="32">
        <v>5.77</v>
      </c>
      <c r="D85" s="32"/>
      <c r="E85" s="12">
        <f t="shared" si="3"/>
        <v>-1.7482870370367891</v>
      </c>
      <c r="F85" s="2">
        <f t="shared" si="4"/>
        <v>-2.9255861365953111</v>
      </c>
      <c r="G85" s="2">
        <f t="shared" si="5"/>
        <v>-5.8817533129459729</v>
      </c>
    </row>
    <row r="86" spans="1:7" hidden="1" x14ac:dyDescent="0.25">
      <c r="A86" s="19">
        <v>41208.944201388884</v>
      </c>
      <c r="B86" s="32">
        <v>2.91</v>
      </c>
      <c r="C86" s="32">
        <v>5.8</v>
      </c>
      <c r="D86" s="32"/>
      <c r="E86" s="12">
        <f t="shared" si="3"/>
        <v>-1.7413425925988122</v>
      </c>
      <c r="F86" s="2">
        <f t="shared" si="4"/>
        <v>-2.9663608562691133</v>
      </c>
      <c r="G86" s="2">
        <f t="shared" si="5"/>
        <v>-5.9123343527013255</v>
      </c>
    </row>
    <row r="87" spans="1:7" hidden="1" x14ac:dyDescent="0.25">
      <c r="A87" s="19">
        <v>41208.951145833329</v>
      </c>
      <c r="B87" s="32">
        <v>2.97</v>
      </c>
      <c r="C87" s="32">
        <v>5.87</v>
      </c>
      <c r="D87" s="32"/>
      <c r="E87" s="12">
        <f t="shared" si="3"/>
        <v>-1.7343981481535593</v>
      </c>
      <c r="F87" s="2">
        <f t="shared" si="4"/>
        <v>-3.0275229357798166</v>
      </c>
      <c r="G87" s="2">
        <f t="shared" si="5"/>
        <v>-5.9836901121304793</v>
      </c>
    </row>
    <row r="88" spans="1:7" hidden="1" x14ac:dyDescent="0.25">
      <c r="A88" s="19">
        <v>41208.958090277774</v>
      </c>
      <c r="B88" s="32">
        <v>3.02</v>
      </c>
      <c r="C88" s="32">
        <v>5.91</v>
      </c>
      <c r="D88" s="32"/>
      <c r="E88" s="12">
        <f t="shared" si="3"/>
        <v>-1.7274537037083064</v>
      </c>
      <c r="F88" s="2">
        <f t="shared" si="4"/>
        <v>-3.0784913353720693</v>
      </c>
      <c r="G88" s="2">
        <f t="shared" si="5"/>
        <v>-6.0244648318042815</v>
      </c>
    </row>
    <row r="89" spans="1:7" hidden="1" x14ac:dyDescent="0.25">
      <c r="A89" s="19">
        <v>41208.96503472222</v>
      </c>
      <c r="B89" s="32">
        <v>3.09</v>
      </c>
      <c r="C89" s="32">
        <v>5.99</v>
      </c>
      <c r="D89" s="32"/>
      <c r="E89" s="12">
        <f t="shared" si="3"/>
        <v>-1.7205092592630535</v>
      </c>
      <c r="F89" s="2">
        <f t="shared" si="4"/>
        <v>-3.1498470948012232</v>
      </c>
      <c r="G89" s="2">
        <f t="shared" si="5"/>
        <v>-6.1060142711518859</v>
      </c>
    </row>
    <row r="90" spans="1:7" hidden="1" x14ac:dyDescent="0.25">
      <c r="A90" s="19">
        <v>41208.971979166665</v>
      </c>
      <c r="B90" s="32">
        <v>3.11</v>
      </c>
      <c r="C90" s="32">
        <v>6</v>
      </c>
      <c r="D90" s="32"/>
      <c r="E90" s="12">
        <f t="shared" si="3"/>
        <v>-1.7135648148178007</v>
      </c>
      <c r="F90" s="2">
        <f t="shared" si="4"/>
        <v>-3.1702344546381243</v>
      </c>
      <c r="G90" s="2">
        <f t="shared" si="5"/>
        <v>-6.1162079510703364</v>
      </c>
    </row>
    <row r="91" spans="1:7" hidden="1" x14ac:dyDescent="0.25">
      <c r="A91" s="19">
        <v>41208.97892361111</v>
      </c>
      <c r="B91" s="32">
        <v>2</v>
      </c>
      <c r="C91" s="32">
        <v>4.8899999999999997</v>
      </c>
      <c r="D91" s="32"/>
      <c r="E91" s="12">
        <f t="shared" si="3"/>
        <v>-1.7066203703725478</v>
      </c>
      <c r="F91" s="2">
        <f t="shared" si="4"/>
        <v>-2.038735983690112</v>
      </c>
      <c r="G91" s="2">
        <f t="shared" si="5"/>
        <v>-4.9847094801223237</v>
      </c>
    </row>
    <row r="92" spans="1:7" hidden="1" x14ac:dyDescent="0.25">
      <c r="A92" s="19">
        <v>41208.985868055555</v>
      </c>
      <c r="B92" s="32">
        <v>1.99</v>
      </c>
      <c r="C92" s="32">
        <v>4.88</v>
      </c>
      <c r="D92" s="32"/>
      <c r="E92" s="12">
        <f t="shared" si="3"/>
        <v>-1.6996759259272949</v>
      </c>
      <c r="F92" s="2">
        <f t="shared" si="4"/>
        <v>-2.0285423037716614</v>
      </c>
      <c r="G92" s="2">
        <f t="shared" si="5"/>
        <v>-4.9745158002038732</v>
      </c>
    </row>
    <row r="93" spans="1:7" hidden="1" x14ac:dyDescent="0.25">
      <c r="A93" s="19">
        <v>41208.992812500001</v>
      </c>
      <c r="B93" s="32">
        <v>1.99</v>
      </c>
      <c r="C93" s="32">
        <v>4.87</v>
      </c>
      <c r="D93" s="32"/>
      <c r="E93" s="12">
        <f t="shared" si="3"/>
        <v>-1.692731481482042</v>
      </c>
      <c r="F93" s="2">
        <f t="shared" si="4"/>
        <v>-2.0285423037716614</v>
      </c>
      <c r="G93" s="2">
        <f t="shared" si="5"/>
        <v>-4.9643221202854235</v>
      </c>
    </row>
    <row r="94" spans="1:7" hidden="1" x14ac:dyDescent="0.25">
      <c r="A94" s="19">
        <v>41208.999756944446</v>
      </c>
      <c r="B94" s="32">
        <v>1.98</v>
      </c>
      <c r="C94" s="32">
        <v>4.8600000000000003</v>
      </c>
      <c r="D94" s="32"/>
      <c r="E94" s="12">
        <f t="shared" si="3"/>
        <v>-1.6857870370367891</v>
      </c>
      <c r="F94" s="2">
        <f t="shared" si="4"/>
        <v>-2.0183486238532109</v>
      </c>
      <c r="G94" s="2">
        <f t="shared" si="5"/>
        <v>-4.954128440366973</v>
      </c>
    </row>
    <row r="95" spans="1:7" hidden="1" x14ac:dyDescent="0.25">
      <c r="A95" s="19">
        <v>41209.006701388884</v>
      </c>
      <c r="B95" s="32">
        <v>1.99</v>
      </c>
      <c r="C95" s="32">
        <v>4.87</v>
      </c>
      <c r="D95" s="32"/>
      <c r="E95" s="12">
        <f t="shared" si="3"/>
        <v>-1.6788425925988122</v>
      </c>
      <c r="F95" s="2">
        <f t="shared" si="4"/>
        <v>-2.0285423037716614</v>
      </c>
      <c r="G95" s="2">
        <f t="shared" si="5"/>
        <v>-4.9643221202854235</v>
      </c>
    </row>
    <row r="96" spans="1:7" hidden="1" x14ac:dyDescent="0.25">
      <c r="A96" s="19">
        <v>41209.013645833329</v>
      </c>
      <c r="B96" s="32">
        <v>1.99</v>
      </c>
      <c r="C96" s="32">
        <v>4.87</v>
      </c>
      <c r="D96" s="32"/>
      <c r="E96" s="12">
        <f t="shared" si="3"/>
        <v>-1.6718981481535593</v>
      </c>
      <c r="F96" s="2">
        <f t="shared" si="4"/>
        <v>-2.0285423037716614</v>
      </c>
      <c r="G96" s="2">
        <f t="shared" si="5"/>
        <v>-4.9643221202854235</v>
      </c>
    </row>
    <row r="97" spans="1:7" hidden="1" x14ac:dyDescent="0.25">
      <c r="A97" s="19">
        <v>41209.020590277774</v>
      </c>
      <c r="B97" s="32">
        <v>1.99</v>
      </c>
      <c r="C97" s="32">
        <v>4.87</v>
      </c>
      <c r="D97" s="32"/>
      <c r="E97" s="12">
        <f t="shared" si="3"/>
        <v>-1.6649537037083064</v>
      </c>
      <c r="F97" s="2">
        <f t="shared" si="4"/>
        <v>-2.0285423037716614</v>
      </c>
      <c r="G97" s="2">
        <f t="shared" si="5"/>
        <v>-4.9643221202854235</v>
      </c>
    </row>
    <row r="98" spans="1:7" hidden="1" x14ac:dyDescent="0.25">
      <c r="A98" s="19">
        <v>41209.02753472222</v>
      </c>
      <c r="B98" s="32">
        <v>2.0099999999999998</v>
      </c>
      <c r="C98" s="32">
        <v>4.8899999999999997</v>
      </c>
      <c r="D98" s="32"/>
      <c r="E98" s="12">
        <f t="shared" si="3"/>
        <v>-1.6580092592630535</v>
      </c>
      <c r="F98" s="2">
        <f t="shared" si="4"/>
        <v>-2.0489296636085625</v>
      </c>
      <c r="G98" s="2">
        <f t="shared" si="5"/>
        <v>-4.9847094801223237</v>
      </c>
    </row>
    <row r="99" spans="1:7" hidden="1" x14ac:dyDescent="0.25">
      <c r="A99" s="19">
        <v>41209.034479166665</v>
      </c>
      <c r="B99" s="32">
        <v>2</v>
      </c>
      <c r="C99" s="32">
        <v>4.87</v>
      </c>
      <c r="D99" s="32"/>
      <c r="E99" s="12">
        <f t="shared" si="3"/>
        <v>-1.6510648148178007</v>
      </c>
      <c r="F99" s="2">
        <f t="shared" si="4"/>
        <v>-2.038735983690112</v>
      </c>
      <c r="G99" s="2">
        <f t="shared" si="5"/>
        <v>-4.9643221202854235</v>
      </c>
    </row>
    <row r="100" spans="1:7" hidden="1" x14ac:dyDescent="0.25">
      <c r="A100" s="19">
        <v>41209.04142361111</v>
      </c>
      <c r="B100" s="32">
        <v>2</v>
      </c>
      <c r="C100" s="32">
        <v>4.88</v>
      </c>
      <c r="D100" s="32"/>
      <c r="E100" s="12">
        <f t="shared" si="3"/>
        <v>-1.6441203703725478</v>
      </c>
      <c r="F100" s="2">
        <f t="shared" si="4"/>
        <v>-2.038735983690112</v>
      </c>
      <c r="G100" s="2">
        <f t="shared" si="5"/>
        <v>-4.9745158002038732</v>
      </c>
    </row>
    <row r="101" spans="1:7" hidden="1" x14ac:dyDescent="0.25">
      <c r="A101" s="19">
        <v>41209.048368055555</v>
      </c>
      <c r="B101" s="32">
        <v>2</v>
      </c>
      <c r="C101" s="32">
        <v>4.88</v>
      </c>
      <c r="D101" s="32"/>
      <c r="E101" s="12">
        <f t="shared" si="3"/>
        <v>-1.6371759259272949</v>
      </c>
      <c r="F101" s="2">
        <f t="shared" si="4"/>
        <v>-2.038735983690112</v>
      </c>
      <c r="G101" s="2">
        <f t="shared" si="5"/>
        <v>-4.9745158002038732</v>
      </c>
    </row>
    <row r="102" spans="1:7" hidden="1" x14ac:dyDescent="0.25">
      <c r="A102" s="19">
        <v>41209.055312500001</v>
      </c>
      <c r="B102" s="32">
        <v>2.0099999999999998</v>
      </c>
      <c r="C102" s="32">
        <v>4.8899999999999997</v>
      </c>
      <c r="D102" s="32"/>
      <c r="E102" s="12">
        <f t="shared" si="3"/>
        <v>-1.630231481482042</v>
      </c>
      <c r="F102" s="2">
        <f t="shared" si="4"/>
        <v>-2.0489296636085625</v>
      </c>
      <c r="G102" s="2">
        <f t="shared" si="5"/>
        <v>-4.9847094801223237</v>
      </c>
    </row>
    <row r="103" spans="1:7" hidden="1" x14ac:dyDescent="0.25">
      <c r="A103" s="19">
        <v>41209.062256944446</v>
      </c>
      <c r="B103" s="32">
        <v>1.88</v>
      </c>
      <c r="C103" s="32">
        <v>4.76</v>
      </c>
      <c r="D103" s="32"/>
      <c r="E103" s="12">
        <f t="shared" si="3"/>
        <v>-1.6232870370367891</v>
      </c>
      <c r="F103" s="2">
        <f t="shared" si="4"/>
        <v>-1.9164118246687054</v>
      </c>
      <c r="G103" s="2">
        <f t="shared" si="5"/>
        <v>-4.8521916411824666</v>
      </c>
    </row>
    <row r="104" spans="1:7" hidden="1" x14ac:dyDescent="0.25">
      <c r="A104" s="19">
        <v>41209.069201388884</v>
      </c>
      <c r="B104" s="32">
        <v>1.92</v>
      </c>
      <c r="C104" s="32">
        <v>4.79</v>
      </c>
      <c r="D104" s="32"/>
      <c r="E104" s="12">
        <f t="shared" si="3"/>
        <v>-1.6163425925988122</v>
      </c>
      <c r="F104" s="2">
        <f t="shared" si="4"/>
        <v>-1.9571865443425076</v>
      </c>
      <c r="G104" s="2">
        <f t="shared" si="5"/>
        <v>-4.8827726809378182</v>
      </c>
    </row>
    <row r="105" spans="1:7" hidden="1" x14ac:dyDescent="0.25">
      <c r="A105" s="19">
        <v>41209.076145833329</v>
      </c>
      <c r="B105" s="32">
        <v>1.95</v>
      </c>
      <c r="C105" s="32">
        <v>4.82</v>
      </c>
      <c r="D105" s="32"/>
      <c r="E105" s="12">
        <f t="shared" si="3"/>
        <v>-1.6093981481535593</v>
      </c>
      <c r="F105" s="2">
        <f t="shared" si="4"/>
        <v>-1.9877675840978593</v>
      </c>
      <c r="G105" s="2">
        <f t="shared" si="5"/>
        <v>-4.9133537206931708</v>
      </c>
    </row>
    <row r="106" spans="1:7" hidden="1" x14ac:dyDescent="0.25">
      <c r="A106" s="19">
        <v>41209.083090277774</v>
      </c>
      <c r="B106" s="32">
        <v>1.99</v>
      </c>
      <c r="C106" s="32">
        <v>4.8499999999999996</v>
      </c>
      <c r="D106" s="32"/>
      <c r="E106" s="12">
        <f t="shared" si="3"/>
        <v>-1.6024537037083064</v>
      </c>
      <c r="F106" s="2">
        <f t="shared" si="4"/>
        <v>-2.0285423037716614</v>
      </c>
      <c r="G106" s="2">
        <f t="shared" si="5"/>
        <v>-4.9439347604485215</v>
      </c>
    </row>
    <row r="107" spans="1:7" hidden="1" x14ac:dyDescent="0.25">
      <c r="A107" s="19">
        <v>41209.09003472222</v>
      </c>
      <c r="B107" s="32">
        <v>1.98</v>
      </c>
      <c r="C107" s="32">
        <v>4.8499999999999996</v>
      </c>
      <c r="D107" s="32"/>
      <c r="E107" s="12">
        <f t="shared" si="3"/>
        <v>-1.5955092592630535</v>
      </c>
      <c r="F107" s="2">
        <f t="shared" si="4"/>
        <v>-2.0183486238532109</v>
      </c>
      <c r="G107" s="2">
        <f t="shared" si="5"/>
        <v>-4.9439347604485215</v>
      </c>
    </row>
    <row r="108" spans="1:7" hidden="1" x14ac:dyDescent="0.25">
      <c r="A108" s="19">
        <v>41209.096979166665</v>
      </c>
      <c r="B108" s="32">
        <v>2</v>
      </c>
      <c r="C108" s="32">
        <v>4.87</v>
      </c>
      <c r="D108" s="32"/>
      <c r="E108" s="12">
        <f t="shared" si="3"/>
        <v>-1.5885648148178007</v>
      </c>
      <c r="F108" s="2">
        <f t="shared" si="4"/>
        <v>-2.038735983690112</v>
      </c>
      <c r="G108" s="2">
        <f t="shared" si="5"/>
        <v>-4.9643221202854235</v>
      </c>
    </row>
    <row r="109" spans="1:7" hidden="1" x14ac:dyDescent="0.25">
      <c r="A109" s="19">
        <v>41209.10392361111</v>
      </c>
      <c r="B109" s="32">
        <v>1.98</v>
      </c>
      <c r="C109" s="32">
        <v>4.8600000000000003</v>
      </c>
      <c r="D109" s="32"/>
      <c r="E109" s="12">
        <f t="shared" si="3"/>
        <v>-1.5816203703725478</v>
      </c>
      <c r="F109" s="2">
        <f t="shared" si="4"/>
        <v>-2.0183486238532109</v>
      </c>
      <c r="G109" s="2">
        <f t="shared" si="5"/>
        <v>-4.954128440366973</v>
      </c>
    </row>
    <row r="110" spans="1:7" hidden="1" x14ac:dyDescent="0.25">
      <c r="A110" s="19">
        <v>41209.110868055555</v>
      </c>
      <c r="B110" s="32">
        <v>2.0099999999999998</v>
      </c>
      <c r="C110" s="32">
        <v>4.8899999999999997</v>
      </c>
      <c r="D110" s="32"/>
      <c r="E110" s="12">
        <f t="shared" si="3"/>
        <v>-1.5746759259272949</v>
      </c>
      <c r="F110" s="2">
        <f t="shared" si="4"/>
        <v>-2.0489296636085625</v>
      </c>
      <c r="G110" s="2">
        <f t="shared" si="5"/>
        <v>-4.9847094801223237</v>
      </c>
    </row>
    <row r="111" spans="1:7" hidden="1" x14ac:dyDescent="0.25">
      <c r="A111" s="19">
        <v>41209.117812500001</v>
      </c>
      <c r="B111" s="32">
        <v>2.0299999999999998</v>
      </c>
      <c r="C111" s="32">
        <v>4.91</v>
      </c>
      <c r="D111" s="32"/>
      <c r="E111" s="12">
        <f t="shared" si="3"/>
        <v>-1.567731481482042</v>
      </c>
      <c r="F111" s="2">
        <f t="shared" si="4"/>
        <v>-2.0693170234454636</v>
      </c>
      <c r="G111" s="2">
        <f t="shared" si="5"/>
        <v>-5.0050968399592257</v>
      </c>
    </row>
    <row r="112" spans="1:7" hidden="1" x14ac:dyDescent="0.25">
      <c r="A112" s="19">
        <v>41209.124756944446</v>
      </c>
      <c r="B112" s="32">
        <v>2.04</v>
      </c>
      <c r="C112" s="32">
        <v>4.91</v>
      </c>
      <c r="D112" s="32"/>
      <c r="E112" s="12">
        <f t="shared" si="3"/>
        <v>-1.5607870370367891</v>
      </c>
      <c r="F112" s="2">
        <f t="shared" si="4"/>
        <v>-2.0795107033639146</v>
      </c>
      <c r="G112" s="2">
        <f t="shared" si="5"/>
        <v>-5.0050968399592257</v>
      </c>
    </row>
    <row r="113" spans="1:7" hidden="1" x14ac:dyDescent="0.25">
      <c r="A113" s="19">
        <v>41209.131701388884</v>
      </c>
      <c r="B113" s="32">
        <v>2.0499999999999998</v>
      </c>
      <c r="C113" s="32">
        <v>4.92</v>
      </c>
      <c r="D113" s="32"/>
      <c r="E113" s="12">
        <f t="shared" si="3"/>
        <v>-1.5538425925988122</v>
      </c>
      <c r="F113" s="2">
        <f t="shared" si="4"/>
        <v>-2.0897043832823647</v>
      </c>
      <c r="G113" s="2">
        <f t="shared" si="5"/>
        <v>-5.0152905198776763</v>
      </c>
    </row>
    <row r="114" spans="1:7" hidden="1" x14ac:dyDescent="0.25">
      <c r="A114" s="19">
        <v>41209.138645833329</v>
      </c>
      <c r="B114" s="32">
        <v>2.0499999999999998</v>
      </c>
      <c r="C114" s="32">
        <v>4.93</v>
      </c>
      <c r="D114" s="32"/>
      <c r="E114" s="12">
        <f t="shared" si="3"/>
        <v>-1.5468981481535593</v>
      </c>
      <c r="F114" s="2">
        <f t="shared" si="4"/>
        <v>-2.0897043832823647</v>
      </c>
      <c r="G114" s="2">
        <f t="shared" si="5"/>
        <v>-5.0254841997961259</v>
      </c>
    </row>
    <row r="115" spans="1:7" hidden="1" x14ac:dyDescent="0.25">
      <c r="A115" s="19">
        <v>41209.145590277774</v>
      </c>
      <c r="B115" s="32">
        <v>2.06</v>
      </c>
      <c r="C115" s="32">
        <v>4.93</v>
      </c>
      <c r="D115" s="32"/>
      <c r="E115" s="12">
        <f t="shared" si="3"/>
        <v>-1.5399537037083064</v>
      </c>
      <c r="F115" s="2">
        <f t="shared" si="4"/>
        <v>-2.0998980632008157</v>
      </c>
      <c r="G115" s="2">
        <f t="shared" si="5"/>
        <v>-5.0254841997961259</v>
      </c>
    </row>
    <row r="116" spans="1:7" hidden="1" x14ac:dyDescent="0.25">
      <c r="A116" s="19">
        <v>41209.15253472222</v>
      </c>
      <c r="B116" s="32">
        <v>2.08</v>
      </c>
      <c r="C116" s="32">
        <v>4.96</v>
      </c>
      <c r="D116" s="32"/>
      <c r="E116" s="12">
        <f t="shared" si="3"/>
        <v>-1.5330092592630535</v>
      </c>
      <c r="F116" s="2">
        <f t="shared" si="4"/>
        <v>-2.1202854230377168</v>
      </c>
      <c r="G116" s="2">
        <f t="shared" si="5"/>
        <v>-5.0560652395514785</v>
      </c>
    </row>
    <row r="117" spans="1:7" hidden="1" x14ac:dyDescent="0.25">
      <c r="A117" s="19">
        <v>41209.159479166665</v>
      </c>
      <c r="B117" s="32">
        <v>2.09</v>
      </c>
      <c r="C117" s="32">
        <v>4.96</v>
      </c>
      <c r="D117" s="32"/>
      <c r="E117" s="12">
        <f t="shared" si="3"/>
        <v>-1.5260648148178007</v>
      </c>
      <c r="F117" s="2">
        <f t="shared" si="4"/>
        <v>-2.1304791029561669</v>
      </c>
      <c r="G117" s="2">
        <f t="shared" si="5"/>
        <v>-5.0560652395514785</v>
      </c>
    </row>
    <row r="118" spans="1:7" hidden="1" x14ac:dyDescent="0.25">
      <c r="A118" s="19">
        <v>41209.16642361111</v>
      </c>
      <c r="B118" s="32">
        <v>2.11</v>
      </c>
      <c r="C118" s="32">
        <v>4.9800000000000004</v>
      </c>
      <c r="D118" s="32"/>
      <c r="E118" s="12">
        <f t="shared" si="3"/>
        <v>-1.5191203703725478</v>
      </c>
      <c r="F118" s="2">
        <f t="shared" si="4"/>
        <v>-2.150866462793068</v>
      </c>
      <c r="G118" s="2">
        <f t="shared" si="5"/>
        <v>-5.0764525993883796</v>
      </c>
    </row>
    <row r="119" spans="1:7" hidden="1" x14ac:dyDescent="0.25">
      <c r="A119" s="19">
        <v>41209.173368055555</v>
      </c>
      <c r="B119" s="32">
        <v>2.11</v>
      </c>
      <c r="C119" s="32">
        <v>4.9800000000000004</v>
      </c>
      <c r="D119" s="32"/>
      <c r="E119" s="12">
        <f t="shared" si="3"/>
        <v>-1.5121759259272949</v>
      </c>
      <c r="F119" s="2">
        <f t="shared" si="4"/>
        <v>-2.150866462793068</v>
      </c>
      <c r="G119" s="2">
        <f t="shared" si="5"/>
        <v>-5.0764525993883796</v>
      </c>
    </row>
    <row r="120" spans="1:7" hidden="1" x14ac:dyDescent="0.25">
      <c r="A120" s="19">
        <v>41209.180312500001</v>
      </c>
      <c r="B120" s="32">
        <v>2.12</v>
      </c>
      <c r="C120" s="32">
        <v>4.99</v>
      </c>
      <c r="D120" s="32"/>
      <c r="E120" s="12">
        <f t="shared" si="3"/>
        <v>-1.505231481482042</v>
      </c>
      <c r="F120" s="2">
        <f t="shared" si="4"/>
        <v>-2.161060142711519</v>
      </c>
      <c r="G120" s="2">
        <f t="shared" si="5"/>
        <v>-5.0866462793068301</v>
      </c>
    </row>
    <row r="121" spans="1:7" hidden="1" x14ac:dyDescent="0.25">
      <c r="A121" s="19">
        <v>41209.187256944446</v>
      </c>
      <c r="B121" s="32">
        <v>2.13</v>
      </c>
      <c r="C121" s="32">
        <v>5</v>
      </c>
      <c r="D121" s="32"/>
      <c r="E121" s="12">
        <f t="shared" si="3"/>
        <v>-1.4982870370367891</v>
      </c>
      <c r="F121" s="2">
        <f t="shared" si="4"/>
        <v>-2.1712538226299691</v>
      </c>
      <c r="G121" s="2">
        <f t="shared" si="5"/>
        <v>-5.0968399592252807</v>
      </c>
    </row>
    <row r="122" spans="1:7" hidden="1" x14ac:dyDescent="0.25">
      <c r="A122" s="19">
        <v>41209.194201388884</v>
      </c>
      <c r="B122" s="32">
        <v>2.13</v>
      </c>
      <c r="C122" s="32">
        <v>5.01</v>
      </c>
      <c r="D122" s="32"/>
      <c r="E122" s="12">
        <f t="shared" si="3"/>
        <v>-1.4913425925988122</v>
      </c>
      <c r="F122" s="2">
        <f t="shared" si="4"/>
        <v>-2.1712538226299691</v>
      </c>
      <c r="G122" s="2">
        <f t="shared" si="5"/>
        <v>-5.1070336391437303</v>
      </c>
    </row>
    <row r="123" spans="1:7" hidden="1" x14ac:dyDescent="0.25">
      <c r="A123" s="19">
        <v>41209.201145833329</v>
      </c>
      <c r="B123" s="32">
        <v>2.14</v>
      </c>
      <c r="C123" s="32">
        <v>5.0199999999999996</v>
      </c>
      <c r="D123" s="32"/>
      <c r="E123" s="12">
        <f t="shared" si="3"/>
        <v>-1.4843981481535593</v>
      </c>
      <c r="F123" s="2">
        <f t="shared" si="4"/>
        <v>-2.1814475025484201</v>
      </c>
      <c r="G123" s="2">
        <f t="shared" si="5"/>
        <v>-5.1172273190621809</v>
      </c>
    </row>
    <row r="124" spans="1:7" hidden="1" x14ac:dyDescent="0.25">
      <c r="A124" s="19">
        <v>41209.208090277774</v>
      </c>
      <c r="B124" s="32">
        <v>2.16</v>
      </c>
      <c r="C124" s="32">
        <v>5.03</v>
      </c>
      <c r="D124" s="32"/>
      <c r="E124" s="12">
        <f t="shared" si="3"/>
        <v>-1.4774537037083064</v>
      </c>
      <c r="F124" s="2">
        <f t="shared" si="4"/>
        <v>-2.2018348623853212</v>
      </c>
      <c r="G124" s="2">
        <f t="shared" si="5"/>
        <v>-5.1274209989806323</v>
      </c>
    </row>
    <row r="125" spans="1:7" hidden="1" x14ac:dyDescent="0.25">
      <c r="A125" s="19">
        <v>41209.21503472222</v>
      </c>
      <c r="B125" s="32">
        <v>2.11</v>
      </c>
      <c r="C125" s="32">
        <v>4.9800000000000004</v>
      </c>
      <c r="D125" s="32"/>
      <c r="E125" s="12">
        <f t="shared" si="3"/>
        <v>-1.4705092592630535</v>
      </c>
      <c r="F125" s="2">
        <f t="shared" si="4"/>
        <v>-2.150866462793068</v>
      </c>
      <c r="G125" s="2">
        <f t="shared" si="5"/>
        <v>-5.0764525993883796</v>
      </c>
    </row>
    <row r="126" spans="1:7" hidden="1" x14ac:dyDescent="0.25">
      <c r="A126" s="19">
        <v>41209.221979166665</v>
      </c>
      <c r="B126" s="32">
        <v>2.14</v>
      </c>
      <c r="C126" s="32">
        <v>5.0199999999999996</v>
      </c>
      <c r="D126" s="32"/>
      <c r="E126" s="12">
        <f t="shared" si="3"/>
        <v>-1.4635648148178007</v>
      </c>
      <c r="F126" s="2">
        <f t="shared" si="4"/>
        <v>-2.1814475025484201</v>
      </c>
      <c r="G126" s="2">
        <f t="shared" si="5"/>
        <v>-5.1172273190621809</v>
      </c>
    </row>
    <row r="127" spans="1:7" hidden="1" x14ac:dyDescent="0.25">
      <c r="A127" s="19">
        <v>41209.22892361111</v>
      </c>
      <c r="B127" s="32">
        <v>2.15</v>
      </c>
      <c r="C127" s="32">
        <v>5.03</v>
      </c>
      <c r="D127" s="32"/>
      <c r="E127" s="12">
        <f t="shared" si="3"/>
        <v>-1.4566203703725478</v>
      </c>
      <c r="F127" s="2">
        <f t="shared" si="4"/>
        <v>-2.1916411824668707</v>
      </c>
      <c r="G127" s="2">
        <f t="shared" si="5"/>
        <v>-5.1274209989806323</v>
      </c>
    </row>
    <row r="128" spans="1:7" hidden="1" x14ac:dyDescent="0.25">
      <c r="A128" s="19">
        <v>41209.235868055555</v>
      </c>
      <c r="B128" s="32">
        <v>2.15</v>
      </c>
      <c r="C128" s="32">
        <v>5.04</v>
      </c>
      <c r="D128" s="32"/>
      <c r="E128" s="12">
        <f t="shared" si="3"/>
        <v>-1.4496759259272949</v>
      </c>
      <c r="F128" s="2">
        <f t="shared" si="4"/>
        <v>-2.1916411824668707</v>
      </c>
      <c r="G128" s="2">
        <f t="shared" si="5"/>
        <v>-5.1376146788990829</v>
      </c>
    </row>
    <row r="129" spans="1:7" hidden="1" x14ac:dyDescent="0.25">
      <c r="A129" s="19">
        <v>41209.242812500001</v>
      </c>
      <c r="B129" s="32">
        <v>2.16</v>
      </c>
      <c r="C129" s="32">
        <v>5.05</v>
      </c>
      <c r="D129" s="32"/>
      <c r="E129" s="12">
        <f t="shared" si="3"/>
        <v>-1.442731481482042</v>
      </c>
      <c r="F129" s="2">
        <f t="shared" si="4"/>
        <v>-2.2018348623853212</v>
      </c>
      <c r="G129" s="2">
        <f t="shared" si="5"/>
        <v>-5.1478083588175334</v>
      </c>
    </row>
    <row r="130" spans="1:7" hidden="1" x14ac:dyDescent="0.25">
      <c r="A130" s="19">
        <v>41209.249756944446</v>
      </c>
      <c r="B130" s="32">
        <v>2.1800000000000002</v>
      </c>
      <c r="C130" s="32">
        <v>5.07</v>
      </c>
      <c r="D130" s="32"/>
      <c r="E130" s="12">
        <f t="shared" si="3"/>
        <v>-1.4357870370367891</v>
      </c>
      <c r="F130" s="2">
        <f t="shared" si="4"/>
        <v>-2.2222222222222223</v>
      </c>
      <c r="G130" s="2">
        <f t="shared" si="5"/>
        <v>-5.1681957186544345</v>
      </c>
    </row>
    <row r="131" spans="1:7" hidden="1" x14ac:dyDescent="0.25">
      <c r="A131" s="19">
        <v>41209.256701388884</v>
      </c>
      <c r="B131" s="32">
        <v>2.19</v>
      </c>
      <c r="C131" s="32">
        <v>5.07</v>
      </c>
      <c r="D131" s="32"/>
      <c r="E131" s="12">
        <f t="shared" ref="E131:E194" si="6">A131-$I$2</f>
        <v>-1.4288425925988122</v>
      </c>
      <c r="F131" s="2">
        <f t="shared" ref="F131:F194" si="7">B131/-0.981</f>
        <v>-2.2324159021406729</v>
      </c>
      <c r="G131" s="2">
        <f t="shared" ref="G131:G194" si="8">C131/-0.981</f>
        <v>-5.1681957186544345</v>
      </c>
    </row>
    <row r="132" spans="1:7" hidden="1" x14ac:dyDescent="0.25">
      <c r="A132" s="19">
        <v>41209.263645833329</v>
      </c>
      <c r="B132" s="32">
        <v>2.2000000000000002</v>
      </c>
      <c r="C132" s="32">
        <v>5.08</v>
      </c>
      <c r="D132" s="32"/>
      <c r="E132" s="12">
        <f t="shared" si="6"/>
        <v>-1.4218981481535593</v>
      </c>
      <c r="F132" s="2">
        <f t="shared" si="7"/>
        <v>-2.2426095820591234</v>
      </c>
      <c r="G132" s="2">
        <f t="shared" si="8"/>
        <v>-5.178389398572885</v>
      </c>
    </row>
    <row r="133" spans="1:7" hidden="1" x14ac:dyDescent="0.25">
      <c r="A133" s="19">
        <v>41209.270590277774</v>
      </c>
      <c r="B133" s="32">
        <v>2.2200000000000002</v>
      </c>
      <c r="C133" s="32">
        <v>5.0999999999999996</v>
      </c>
      <c r="D133" s="32"/>
      <c r="E133" s="12">
        <f t="shared" si="6"/>
        <v>-1.4149537037083064</v>
      </c>
      <c r="F133" s="2">
        <f t="shared" si="7"/>
        <v>-2.2629969418960245</v>
      </c>
      <c r="G133" s="2">
        <f t="shared" si="8"/>
        <v>-5.1987767584097853</v>
      </c>
    </row>
    <row r="134" spans="1:7" hidden="1" x14ac:dyDescent="0.25">
      <c r="A134" s="19">
        <v>41209.27753472222</v>
      </c>
      <c r="B134" s="32">
        <v>2.1800000000000002</v>
      </c>
      <c r="C134" s="32">
        <v>5.0599999999999996</v>
      </c>
      <c r="D134" s="32"/>
      <c r="E134" s="12">
        <f t="shared" si="6"/>
        <v>-1.4080092592630535</v>
      </c>
      <c r="F134" s="2">
        <f t="shared" si="7"/>
        <v>-2.2222222222222223</v>
      </c>
      <c r="G134" s="2">
        <f t="shared" si="8"/>
        <v>-5.1580020387359831</v>
      </c>
    </row>
    <row r="135" spans="1:7" hidden="1" x14ac:dyDescent="0.25">
      <c r="A135" s="19">
        <v>41209.284479166665</v>
      </c>
      <c r="B135" s="32">
        <v>2.21</v>
      </c>
      <c r="C135" s="32">
        <v>5.09</v>
      </c>
      <c r="D135" s="32"/>
      <c r="E135" s="12">
        <f t="shared" si="6"/>
        <v>-1.4010648148178007</v>
      </c>
      <c r="F135" s="2">
        <f t="shared" si="7"/>
        <v>-2.252803261977574</v>
      </c>
      <c r="G135" s="2">
        <f t="shared" si="8"/>
        <v>-5.1885830784913356</v>
      </c>
    </row>
    <row r="136" spans="1:7" hidden="1" x14ac:dyDescent="0.25">
      <c r="A136" s="19">
        <v>41209.29142361111</v>
      </c>
      <c r="B136" s="32">
        <v>2.2200000000000002</v>
      </c>
      <c r="C136" s="32">
        <v>5.0999999999999996</v>
      </c>
      <c r="D136" s="32"/>
      <c r="E136" s="12">
        <f t="shared" si="6"/>
        <v>-1.3941203703725478</v>
      </c>
      <c r="F136" s="2">
        <f t="shared" si="7"/>
        <v>-2.2629969418960245</v>
      </c>
      <c r="G136" s="2">
        <f t="shared" si="8"/>
        <v>-5.1987767584097853</v>
      </c>
    </row>
    <row r="137" spans="1:7" hidden="1" x14ac:dyDescent="0.25">
      <c r="A137" s="19">
        <v>41209.298368055555</v>
      </c>
      <c r="B137" s="32">
        <v>2.2400000000000002</v>
      </c>
      <c r="C137" s="32">
        <v>5.1100000000000003</v>
      </c>
      <c r="D137" s="32"/>
      <c r="E137" s="12">
        <f t="shared" si="6"/>
        <v>-1.3871759259272949</v>
      </c>
      <c r="F137" s="2">
        <f t="shared" si="7"/>
        <v>-2.2833843017329261</v>
      </c>
      <c r="G137" s="2">
        <f t="shared" si="8"/>
        <v>-5.2089704383282367</v>
      </c>
    </row>
    <row r="138" spans="1:7" hidden="1" x14ac:dyDescent="0.25">
      <c r="A138" s="19">
        <v>41209.305312500001</v>
      </c>
      <c r="B138" s="32">
        <v>2.2200000000000002</v>
      </c>
      <c r="C138" s="32">
        <v>5.0999999999999996</v>
      </c>
      <c r="D138" s="32"/>
      <c r="E138" s="12">
        <f t="shared" si="6"/>
        <v>-1.380231481482042</v>
      </c>
      <c r="F138" s="2">
        <f t="shared" si="7"/>
        <v>-2.2629969418960245</v>
      </c>
      <c r="G138" s="2">
        <f t="shared" si="8"/>
        <v>-5.1987767584097853</v>
      </c>
    </row>
    <row r="139" spans="1:7" hidden="1" x14ac:dyDescent="0.25">
      <c r="A139" s="19">
        <v>41209.312256944446</v>
      </c>
      <c r="B139" s="32">
        <v>2.25</v>
      </c>
      <c r="C139" s="32">
        <v>5.13</v>
      </c>
      <c r="D139" s="32"/>
      <c r="E139" s="12">
        <f t="shared" si="6"/>
        <v>-1.3732870370367891</v>
      </c>
      <c r="F139" s="2">
        <f t="shared" si="7"/>
        <v>-2.2935779816513762</v>
      </c>
      <c r="G139" s="2">
        <f t="shared" si="8"/>
        <v>-5.2293577981651378</v>
      </c>
    </row>
    <row r="140" spans="1:7" hidden="1" x14ac:dyDescent="0.25">
      <c r="A140" s="19">
        <v>41209.319201388884</v>
      </c>
      <c r="B140" s="32">
        <v>2.2599999999999998</v>
      </c>
      <c r="C140" s="32">
        <v>5.15</v>
      </c>
      <c r="D140" s="32"/>
      <c r="E140" s="12">
        <f t="shared" si="6"/>
        <v>-1.3663425925988122</v>
      </c>
      <c r="F140" s="2">
        <f t="shared" si="7"/>
        <v>-2.3037716615698267</v>
      </c>
      <c r="G140" s="2">
        <f t="shared" si="8"/>
        <v>-5.2497451580020389</v>
      </c>
    </row>
    <row r="141" spans="1:7" hidden="1" x14ac:dyDescent="0.25">
      <c r="A141" s="19">
        <v>41209.326145833329</v>
      </c>
      <c r="B141" s="32">
        <v>2.2799999999999998</v>
      </c>
      <c r="C141" s="32">
        <v>5.16</v>
      </c>
      <c r="D141" s="32"/>
      <c r="E141" s="12">
        <f t="shared" si="6"/>
        <v>-1.3593981481535593</v>
      </c>
      <c r="F141" s="2">
        <f t="shared" si="7"/>
        <v>-2.3241590214067278</v>
      </c>
      <c r="G141" s="2">
        <f t="shared" si="8"/>
        <v>-5.2599388379204894</v>
      </c>
    </row>
    <row r="142" spans="1:7" hidden="1" x14ac:dyDescent="0.25">
      <c r="A142" s="19">
        <v>41209.333090277774</v>
      </c>
      <c r="B142" s="32">
        <v>2.2999999999999998</v>
      </c>
      <c r="C142" s="32">
        <v>5.15</v>
      </c>
      <c r="D142" s="32"/>
      <c r="E142" s="12">
        <f t="shared" si="6"/>
        <v>-1.3524537037083064</v>
      </c>
      <c r="F142" s="2">
        <f t="shared" si="7"/>
        <v>-2.3445463812436289</v>
      </c>
      <c r="G142" s="2">
        <f t="shared" si="8"/>
        <v>-5.2497451580020389</v>
      </c>
    </row>
    <row r="143" spans="1:7" hidden="1" x14ac:dyDescent="0.25">
      <c r="A143" s="19">
        <v>41209.34003472222</v>
      </c>
      <c r="B143" s="32">
        <v>2.29</v>
      </c>
      <c r="C143" s="32">
        <v>5.17</v>
      </c>
      <c r="D143" s="32"/>
      <c r="E143" s="12">
        <f t="shared" si="6"/>
        <v>-1.3455092592630535</v>
      </c>
      <c r="F143" s="2">
        <f t="shared" si="7"/>
        <v>-2.3343527013251784</v>
      </c>
      <c r="G143" s="2">
        <f t="shared" si="8"/>
        <v>-5.27013251783894</v>
      </c>
    </row>
    <row r="144" spans="1:7" hidden="1" x14ac:dyDescent="0.25">
      <c r="A144" s="19">
        <v>41209.346979166665</v>
      </c>
      <c r="B144" s="32">
        <v>2.2999999999999998</v>
      </c>
      <c r="C144" s="32">
        <v>5.19</v>
      </c>
      <c r="D144" s="32"/>
      <c r="E144" s="12">
        <f t="shared" si="6"/>
        <v>-1.3385648148178007</v>
      </c>
      <c r="F144" s="2">
        <f t="shared" si="7"/>
        <v>-2.3445463812436289</v>
      </c>
      <c r="G144" s="2">
        <f t="shared" si="8"/>
        <v>-5.2905198776758411</v>
      </c>
    </row>
    <row r="145" spans="1:7" hidden="1" x14ac:dyDescent="0.25">
      <c r="A145" s="19">
        <v>41209.35392361111</v>
      </c>
      <c r="B145" s="32">
        <v>2.2999999999999998</v>
      </c>
      <c r="C145" s="32">
        <v>5.19</v>
      </c>
      <c r="D145" s="32"/>
      <c r="E145" s="12">
        <f t="shared" si="6"/>
        <v>-1.3316203703725478</v>
      </c>
      <c r="F145" s="2">
        <f t="shared" si="7"/>
        <v>-2.3445463812436289</v>
      </c>
      <c r="G145" s="2">
        <f t="shared" si="8"/>
        <v>-5.2905198776758411</v>
      </c>
    </row>
    <row r="146" spans="1:7" hidden="1" x14ac:dyDescent="0.25">
      <c r="A146" s="19">
        <v>41209.360868055555</v>
      </c>
      <c r="B146" s="32">
        <v>2.31</v>
      </c>
      <c r="C146" s="32">
        <v>5.19</v>
      </c>
      <c r="D146" s="32"/>
      <c r="E146" s="12">
        <f t="shared" si="6"/>
        <v>-1.3246759259272949</v>
      </c>
      <c r="F146" s="2">
        <f t="shared" si="7"/>
        <v>-2.3547400611620795</v>
      </c>
      <c r="G146" s="2">
        <f t="shared" si="8"/>
        <v>-5.2905198776758411</v>
      </c>
    </row>
    <row r="147" spans="1:7" hidden="1" x14ac:dyDescent="0.25">
      <c r="A147" s="19">
        <v>41209.367812500001</v>
      </c>
      <c r="B147" s="32">
        <v>2.33</v>
      </c>
      <c r="C147" s="32">
        <v>5.21</v>
      </c>
      <c r="D147" s="32"/>
      <c r="E147" s="12">
        <f t="shared" si="6"/>
        <v>-1.317731481482042</v>
      </c>
      <c r="F147" s="2">
        <f t="shared" si="7"/>
        <v>-2.3751274209989806</v>
      </c>
      <c r="G147" s="2">
        <f t="shared" si="8"/>
        <v>-5.3109072375127422</v>
      </c>
    </row>
    <row r="148" spans="1:7" hidden="1" x14ac:dyDescent="0.25">
      <c r="A148" s="19">
        <v>41209.374756944446</v>
      </c>
      <c r="B148" s="32">
        <v>2.36</v>
      </c>
      <c r="C148" s="32">
        <v>5.22</v>
      </c>
      <c r="D148" s="32"/>
      <c r="E148" s="12">
        <f t="shared" si="6"/>
        <v>-1.3107870370367891</v>
      </c>
      <c r="F148" s="2">
        <f t="shared" si="7"/>
        <v>-2.4057084607543322</v>
      </c>
      <c r="G148" s="2">
        <f t="shared" si="8"/>
        <v>-5.3211009174311927</v>
      </c>
    </row>
    <row r="149" spans="1:7" hidden="1" x14ac:dyDescent="0.25">
      <c r="A149" s="19">
        <v>41209.381701388884</v>
      </c>
      <c r="B149" s="32">
        <v>2.35</v>
      </c>
      <c r="C149" s="32">
        <v>5.23</v>
      </c>
      <c r="D149" s="32"/>
      <c r="E149" s="12">
        <f t="shared" si="6"/>
        <v>-1.3038425925988122</v>
      </c>
      <c r="F149" s="2">
        <f t="shared" si="7"/>
        <v>-2.3955147808358821</v>
      </c>
      <c r="G149" s="2">
        <f t="shared" si="8"/>
        <v>-5.3312945973496442</v>
      </c>
    </row>
    <row r="150" spans="1:7" hidden="1" x14ac:dyDescent="0.25">
      <c r="A150" s="19">
        <v>41209.388645833329</v>
      </c>
      <c r="B150" s="32">
        <v>2.37</v>
      </c>
      <c r="C150" s="32">
        <v>5.25</v>
      </c>
      <c r="D150" s="32"/>
      <c r="E150" s="12">
        <f t="shared" si="6"/>
        <v>-1.2968981481535593</v>
      </c>
      <c r="F150" s="2">
        <f t="shared" si="7"/>
        <v>-2.4159021406727832</v>
      </c>
      <c r="G150" s="2">
        <f t="shared" si="8"/>
        <v>-5.3516819571865444</v>
      </c>
    </row>
    <row r="151" spans="1:7" hidden="1" x14ac:dyDescent="0.25">
      <c r="A151" s="19">
        <v>41209.395590277774</v>
      </c>
      <c r="B151" s="32">
        <v>2.36</v>
      </c>
      <c r="C151" s="32">
        <v>5.25</v>
      </c>
      <c r="D151" s="32"/>
      <c r="E151" s="12">
        <f t="shared" si="6"/>
        <v>-1.2899537037083064</v>
      </c>
      <c r="F151" s="2">
        <f t="shared" si="7"/>
        <v>-2.4057084607543322</v>
      </c>
      <c r="G151" s="2">
        <f t="shared" si="8"/>
        <v>-5.3516819571865444</v>
      </c>
    </row>
    <row r="152" spans="1:7" hidden="1" x14ac:dyDescent="0.25">
      <c r="A152" s="19">
        <v>41209.40253472222</v>
      </c>
      <c r="B152" s="32">
        <v>2.38</v>
      </c>
      <c r="C152" s="32">
        <v>5.24</v>
      </c>
      <c r="D152" s="32"/>
      <c r="E152" s="12">
        <f t="shared" si="6"/>
        <v>-1.2830092592630535</v>
      </c>
      <c r="F152" s="2">
        <f t="shared" si="7"/>
        <v>-2.4260958205912333</v>
      </c>
      <c r="G152" s="2">
        <f t="shared" si="8"/>
        <v>-5.3414882772680938</v>
      </c>
    </row>
    <row r="153" spans="1:7" hidden="1" x14ac:dyDescent="0.25">
      <c r="A153" s="19">
        <v>41209.409479166665</v>
      </c>
      <c r="B153" s="32">
        <v>2.39</v>
      </c>
      <c r="C153" s="32">
        <v>5.27</v>
      </c>
      <c r="D153" s="32"/>
      <c r="E153" s="12">
        <f t="shared" si="6"/>
        <v>-1.2760648148178007</v>
      </c>
      <c r="F153" s="2">
        <f t="shared" si="7"/>
        <v>-2.4362895005096843</v>
      </c>
      <c r="G153" s="2">
        <f t="shared" si="8"/>
        <v>-5.3720693170234455</v>
      </c>
    </row>
    <row r="154" spans="1:7" hidden="1" x14ac:dyDescent="0.25">
      <c r="A154" s="19">
        <v>41209.41642361111</v>
      </c>
      <c r="B154" s="32">
        <v>2.4</v>
      </c>
      <c r="C154" s="32">
        <v>5.27</v>
      </c>
      <c r="D154" s="32"/>
      <c r="E154" s="12">
        <f t="shared" si="6"/>
        <v>-1.2691203703725478</v>
      </c>
      <c r="F154" s="2">
        <f t="shared" si="7"/>
        <v>-2.4464831804281344</v>
      </c>
      <c r="G154" s="2">
        <f t="shared" si="8"/>
        <v>-5.3720693170234455</v>
      </c>
    </row>
    <row r="155" spans="1:7" hidden="1" x14ac:dyDescent="0.25">
      <c r="A155" s="19">
        <v>41209.423368055555</v>
      </c>
      <c r="B155" s="32">
        <v>2.4</v>
      </c>
      <c r="C155" s="32">
        <v>5.28</v>
      </c>
      <c r="D155" s="32"/>
      <c r="E155" s="12">
        <f t="shared" si="6"/>
        <v>-1.2621759259272949</v>
      </c>
      <c r="F155" s="2">
        <f t="shared" si="7"/>
        <v>-2.4464831804281344</v>
      </c>
      <c r="G155" s="2">
        <f t="shared" si="8"/>
        <v>-5.382262996941896</v>
      </c>
    </row>
    <row r="156" spans="1:7" hidden="1" x14ac:dyDescent="0.25">
      <c r="A156" s="19">
        <v>41209.430312500001</v>
      </c>
      <c r="B156" s="32">
        <v>2.41</v>
      </c>
      <c r="C156" s="32">
        <v>5.29</v>
      </c>
      <c r="D156" s="32"/>
      <c r="E156" s="12">
        <f t="shared" si="6"/>
        <v>-1.255231481482042</v>
      </c>
      <c r="F156" s="2">
        <f t="shared" si="7"/>
        <v>-2.4566768603465854</v>
      </c>
      <c r="G156" s="2">
        <f t="shared" si="8"/>
        <v>-5.3924566768603466</v>
      </c>
    </row>
    <row r="157" spans="1:7" hidden="1" x14ac:dyDescent="0.25">
      <c r="A157" s="19">
        <v>41209.437256944446</v>
      </c>
      <c r="B157" s="32">
        <v>1.88</v>
      </c>
      <c r="C157" s="32">
        <v>4.74</v>
      </c>
      <c r="D157" s="32"/>
      <c r="E157" s="12">
        <f t="shared" si="6"/>
        <v>-1.2482870370367891</v>
      </c>
      <c r="F157" s="2">
        <f t="shared" si="7"/>
        <v>-1.9164118246687054</v>
      </c>
      <c r="G157" s="2">
        <f t="shared" si="8"/>
        <v>-4.8318042813455664</v>
      </c>
    </row>
    <row r="158" spans="1:7" hidden="1" x14ac:dyDescent="0.25">
      <c r="A158" s="19">
        <v>41209.444201388884</v>
      </c>
      <c r="B158" s="32">
        <v>1.91</v>
      </c>
      <c r="C158" s="32">
        <v>4.7699999999999996</v>
      </c>
      <c r="D158" s="32"/>
      <c r="E158" s="12">
        <f t="shared" si="6"/>
        <v>-1.2413425925988122</v>
      </c>
      <c r="F158" s="2">
        <f t="shared" si="7"/>
        <v>-1.9469928644240571</v>
      </c>
      <c r="G158" s="2">
        <f t="shared" si="8"/>
        <v>-4.8623853211009171</v>
      </c>
    </row>
    <row r="159" spans="1:7" hidden="1" x14ac:dyDescent="0.25">
      <c r="A159" s="19">
        <v>41209.451145833329</v>
      </c>
      <c r="B159" s="32">
        <v>1.97</v>
      </c>
      <c r="C159" s="32">
        <v>4.84</v>
      </c>
      <c r="D159" s="32"/>
      <c r="E159" s="12">
        <f t="shared" si="6"/>
        <v>-1.2343981481535593</v>
      </c>
      <c r="F159" s="2">
        <f t="shared" si="7"/>
        <v>-2.0081549439347604</v>
      </c>
      <c r="G159" s="2">
        <f t="shared" si="8"/>
        <v>-4.933741080530071</v>
      </c>
    </row>
    <row r="160" spans="1:7" hidden="1" x14ac:dyDescent="0.25">
      <c r="A160" s="19">
        <v>41209.458090277774</v>
      </c>
      <c r="B160" s="32">
        <v>1.9</v>
      </c>
      <c r="C160" s="32">
        <v>4.76</v>
      </c>
      <c r="D160" s="32"/>
      <c r="E160" s="12">
        <f t="shared" si="6"/>
        <v>-1.2274537037083064</v>
      </c>
      <c r="F160" s="2">
        <f t="shared" si="7"/>
        <v>-1.9367991845056065</v>
      </c>
      <c r="G160" s="2">
        <f t="shared" si="8"/>
        <v>-4.8521916411824666</v>
      </c>
    </row>
    <row r="161" spans="1:7" hidden="1" x14ac:dyDescent="0.25">
      <c r="A161" s="19">
        <v>41209.46503472222</v>
      </c>
      <c r="B161" s="32">
        <v>1.88</v>
      </c>
      <c r="C161" s="32">
        <v>4.76</v>
      </c>
      <c r="D161" s="32"/>
      <c r="E161" s="12">
        <f t="shared" si="6"/>
        <v>-1.2205092592630535</v>
      </c>
      <c r="F161" s="2">
        <f t="shared" si="7"/>
        <v>-1.9164118246687054</v>
      </c>
      <c r="G161" s="2">
        <f t="shared" si="8"/>
        <v>-4.8521916411824666</v>
      </c>
    </row>
    <row r="162" spans="1:7" hidden="1" x14ac:dyDescent="0.25">
      <c r="A162" s="19">
        <v>41209.471979166665</v>
      </c>
      <c r="B162" s="32">
        <v>1.89</v>
      </c>
      <c r="C162" s="32">
        <v>4.78</v>
      </c>
      <c r="D162" s="32"/>
      <c r="E162" s="12">
        <f t="shared" si="6"/>
        <v>-1.2135648148178007</v>
      </c>
      <c r="F162" s="2">
        <f t="shared" si="7"/>
        <v>-1.926605504587156</v>
      </c>
      <c r="G162" s="2">
        <f t="shared" si="8"/>
        <v>-4.8725790010193686</v>
      </c>
    </row>
    <row r="163" spans="1:7" hidden="1" x14ac:dyDescent="0.25">
      <c r="A163" s="19">
        <v>41209.47892361111</v>
      </c>
      <c r="B163" s="32">
        <v>2</v>
      </c>
      <c r="C163" s="32">
        <v>4.88</v>
      </c>
      <c r="D163" s="32"/>
      <c r="E163" s="12">
        <f t="shared" si="6"/>
        <v>-1.2066203703725478</v>
      </c>
      <c r="F163" s="2">
        <f t="shared" si="7"/>
        <v>-2.038735983690112</v>
      </c>
      <c r="G163" s="2">
        <f t="shared" si="8"/>
        <v>-4.9745158002038732</v>
      </c>
    </row>
    <row r="164" spans="1:7" hidden="1" x14ac:dyDescent="0.25">
      <c r="A164" s="19">
        <v>41209.485868055555</v>
      </c>
      <c r="B164" s="32">
        <v>1.99</v>
      </c>
      <c r="C164" s="32">
        <v>4.87</v>
      </c>
      <c r="D164" s="32"/>
      <c r="E164" s="12">
        <f t="shared" si="6"/>
        <v>-1.1996759259272949</v>
      </c>
      <c r="F164" s="2">
        <f t="shared" si="7"/>
        <v>-2.0285423037716614</v>
      </c>
      <c r="G164" s="2">
        <f t="shared" si="8"/>
        <v>-4.9643221202854235</v>
      </c>
    </row>
    <row r="165" spans="1:7" hidden="1" x14ac:dyDescent="0.25">
      <c r="A165" s="19">
        <v>41209.492812500001</v>
      </c>
      <c r="B165" s="32">
        <v>2.02</v>
      </c>
      <c r="C165" s="32">
        <v>4.88</v>
      </c>
      <c r="D165" s="32"/>
      <c r="E165" s="12">
        <f t="shared" si="6"/>
        <v>-1.192731481482042</v>
      </c>
      <c r="F165" s="2">
        <f t="shared" si="7"/>
        <v>-2.0591233435270131</v>
      </c>
      <c r="G165" s="2">
        <f t="shared" si="8"/>
        <v>-4.9745158002038732</v>
      </c>
    </row>
    <row r="166" spans="1:7" hidden="1" x14ac:dyDescent="0.25">
      <c r="A166" s="19">
        <v>41209.499756944446</v>
      </c>
      <c r="B166" s="32">
        <v>2.0699999999999998</v>
      </c>
      <c r="C166" s="32">
        <v>4.95</v>
      </c>
      <c r="D166" s="32"/>
      <c r="E166" s="12">
        <f t="shared" si="6"/>
        <v>-1.1857870370367891</v>
      </c>
      <c r="F166" s="2">
        <f t="shared" si="7"/>
        <v>-2.1100917431192658</v>
      </c>
      <c r="G166" s="2">
        <f t="shared" si="8"/>
        <v>-5.0458715596330279</v>
      </c>
    </row>
    <row r="167" spans="1:7" hidden="1" x14ac:dyDescent="0.25">
      <c r="A167" s="19">
        <v>41209.506701388884</v>
      </c>
      <c r="B167" s="32">
        <v>2.1</v>
      </c>
      <c r="C167" s="32">
        <v>4.96</v>
      </c>
      <c r="D167" s="32"/>
      <c r="E167" s="12">
        <f t="shared" si="6"/>
        <v>-1.1788425925988122</v>
      </c>
      <c r="F167" s="2">
        <f t="shared" si="7"/>
        <v>-2.1406727828746179</v>
      </c>
      <c r="G167" s="2">
        <f t="shared" si="8"/>
        <v>-5.0560652395514785</v>
      </c>
    </row>
    <row r="168" spans="1:7" hidden="1" x14ac:dyDescent="0.25">
      <c r="A168" s="19">
        <v>41209.513645833329</v>
      </c>
      <c r="B168" s="32">
        <v>2.21</v>
      </c>
      <c r="C168" s="32">
        <v>5.0599999999999996</v>
      </c>
      <c r="D168" s="32"/>
      <c r="E168" s="12">
        <f t="shared" si="6"/>
        <v>-1.1718981481535593</v>
      </c>
      <c r="F168" s="2">
        <f t="shared" si="7"/>
        <v>-2.252803261977574</v>
      </c>
      <c r="G168" s="2">
        <f t="shared" si="8"/>
        <v>-5.1580020387359831</v>
      </c>
    </row>
    <row r="169" spans="1:7" hidden="1" x14ac:dyDescent="0.25">
      <c r="A169" s="19">
        <v>41209.520590277774</v>
      </c>
      <c r="B169" s="32">
        <v>2.23</v>
      </c>
      <c r="C169" s="32">
        <v>5.09</v>
      </c>
      <c r="D169" s="32"/>
      <c r="E169" s="12">
        <f t="shared" si="6"/>
        <v>-1.1649537037083064</v>
      </c>
      <c r="F169" s="2">
        <f t="shared" si="7"/>
        <v>-2.2731906218144751</v>
      </c>
      <c r="G169" s="2">
        <f t="shared" si="8"/>
        <v>-5.1885830784913356</v>
      </c>
    </row>
    <row r="170" spans="1:7" hidden="1" x14ac:dyDescent="0.25">
      <c r="A170" s="19">
        <v>41209.52753472222</v>
      </c>
      <c r="B170" s="32">
        <v>2.2999999999999998</v>
      </c>
      <c r="C170" s="32">
        <v>5.16</v>
      </c>
      <c r="D170" s="32"/>
      <c r="E170" s="12">
        <f t="shared" si="6"/>
        <v>-1.1580092592630535</v>
      </c>
      <c r="F170" s="2">
        <f t="shared" si="7"/>
        <v>-2.3445463812436289</v>
      </c>
      <c r="G170" s="2">
        <f t="shared" si="8"/>
        <v>-5.2599388379204894</v>
      </c>
    </row>
    <row r="171" spans="1:7" hidden="1" x14ac:dyDescent="0.25">
      <c r="A171" s="19">
        <v>41209.534479166665</v>
      </c>
      <c r="B171" s="32">
        <v>2.3199999999999998</v>
      </c>
      <c r="C171" s="32">
        <v>5.19</v>
      </c>
      <c r="D171" s="32"/>
      <c r="E171" s="12">
        <f t="shared" si="6"/>
        <v>-1.1510648148178007</v>
      </c>
      <c r="F171" s="2">
        <f t="shared" si="7"/>
        <v>-2.36493374108053</v>
      </c>
      <c r="G171" s="2">
        <f t="shared" si="8"/>
        <v>-5.2905198776758411</v>
      </c>
    </row>
    <row r="172" spans="1:7" hidden="1" x14ac:dyDescent="0.25">
      <c r="A172" s="19">
        <v>41209.54142361111</v>
      </c>
      <c r="B172" s="32">
        <v>2.37</v>
      </c>
      <c r="C172" s="32">
        <v>5.22</v>
      </c>
      <c r="D172" s="32"/>
      <c r="E172" s="12">
        <f t="shared" si="6"/>
        <v>-1.1441203703725478</v>
      </c>
      <c r="F172" s="2">
        <f t="shared" si="7"/>
        <v>-2.4159021406727832</v>
      </c>
      <c r="G172" s="2">
        <f t="shared" si="8"/>
        <v>-5.3211009174311927</v>
      </c>
    </row>
    <row r="173" spans="1:7" hidden="1" x14ac:dyDescent="0.25">
      <c r="A173" s="19">
        <v>41209.548368055555</v>
      </c>
      <c r="B173" s="32">
        <v>2.38</v>
      </c>
      <c r="C173" s="32">
        <v>5.22</v>
      </c>
      <c r="D173" s="32"/>
      <c r="E173" s="12">
        <f t="shared" si="6"/>
        <v>-1.1371759259272949</v>
      </c>
      <c r="F173" s="2">
        <f t="shared" si="7"/>
        <v>-2.4260958205912333</v>
      </c>
      <c r="G173" s="2">
        <f t="shared" si="8"/>
        <v>-5.3211009174311927</v>
      </c>
    </row>
    <row r="174" spans="1:7" hidden="1" x14ac:dyDescent="0.25">
      <c r="A174" s="19">
        <v>41209.555312500001</v>
      </c>
      <c r="B174" s="32">
        <v>2.34</v>
      </c>
      <c r="C174" s="32">
        <v>5.17</v>
      </c>
      <c r="D174" s="32"/>
      <c r="E174" s="12">
        <f t="shared" si="6"/>
        <v>-1.130231481482042</v>
      </c>
      <c r="F174" s="2">
        <f t="shared" si="7"/>
        <v>-2.3853211009174311</v>
      </c>
      <c r="G174" s="2">
        <f t="shared" si="8"/>
        <v>-5.27013251783894</v>
      </c>
    </row>
    <row r="175" spans="1:7" hidden="1" x14ac:dyDescent="0.25">
      <c r="A175" s="19">
        <v>41209.562256944446</v>
      </c>
      <c r="B175" s="32">
        <v>2.29</v>
      </c>
      <c r="C175" s="32">
        <v>5.1100000000000003</v>
      </c>
      <c r="D175" s="32"/>
      <c r="E175" s="12">
        <f t="shared" si="6"/>
        <v>-1.1232870370367891</v>
      </c>
      <c r="F175" s="2">
        <f t="shared" si="7"/>
        <v>-2.3343527013251784</v>
      </c>
      <c r="G175" s="2">
        <f t="shared" si="8"/>
        <v>-5.2089704383282367</v>
      </c>
    </row>
    <row r="176" spans="1:7" hidden="1" x14ac:dyDescent="0.25">
      <c r="A176" s="19">
        <v>41209.569201388884</v>
      </c>
      <c r="B176" s="32">
        <v>2.2400000000000002</v>
      </c>
      <c r="C176" s="32">
        <v>5.05</v>
      </c>
      <c r="D176" s="32"/>
      <c r="E176" s="12">
        <f t="shared" si="6"/>
        <v>-1.1163425925988122</v>
      </c>
      <c r="F176" s="2">
        <f t="shared" si="7"/>
        <v>-2.2833843017329261</v>
      </c>
      <c r="G176" s="2">
        <f t="shared" si="8"/>
        <v>-5.1478083588175334</v>
      </c>
    </row>
    <row r="177" spans="1:7" hidden="1" x14ac:dyDescent="0.25">
      <c r="A177" s="19">
        <v>41209.576145833329</v>
      </c>
      <c r="B177" s="32">
        <v>2.2000000000000002</v>
      </c>
      <c r="C177" s="32">
        <v>5.04</v>
      </c>
      <c r="D177" s="32"/>
      <c r="E177" s="12">
        <f t="shared" si="6"/>
        <v>-1.1093981481535593</v>
      </c>
      <c r="F177" s="2">
        <f t="shared" si="7"/>
        <v>-2.2426095820591234</v>
      </c>
      <c r="G177" s="2">
        <f t="shared" si="8"/>
        <v>-5.1376146788990829</v>
      </c>
    </row>
    <row r="178" spans="1:7" hidden="1" x14ac:dyDescent="0.25">
      <c r="A178" s="19">
        <v>41209.583090277774</v>
      </c>
      <c r="B178" s="32">
        <v>2.19</v>
      </c>
      <c r="C178" s="32">
        <v>5</v>
      </c>
      <c r="D178" s="32"/>
      <c r="E178" s="12">
        <f t="shared" si="6"/>
        <v>-1.1024537037083064</v>
      </c>
      <c r="F178" s="2">
        <f t="shared" si="7"/>
        <v>-2.2324159021406729</v>
      </c>
      <c r="G178" s="2">
        <f t="shared" si="8"/>
        <v>-5.0968399592252807</v>
      </c>
    </row>
    <row r="179" spans="1:7" hidden="1" x14ac:dyDescent="0.25">
      <c r="A179" s="19">
        <v>41209.59003472222</v>
      </c>
      <c r="B179" s="32">
        <v>2.2599999999999998</v>
      </c>
      <c r="C179" s="32">
        <v>5.08</v>
      </c>
      <c r="D179" s="32"/>
      <c r="E179" s="12">
        <f t="shared" si="6"/>
        <v>-1.0955092592630535</v>
      </c>
      <c r="F179" s="2">
        <f t="shared" si="7"/>
        <v>-2.3037716615698267</v>
      </c>
      <c r="G179" s="2">
        <f t="shared" si="8"/>
        <v>-5.178389398572885</v>
      </c>
    </row>
    <row r="180" spans="1:7" hidden="1" x14ac:dyDescent="0.25">
      <c r="A180" s="19">
        <v>41209.596979166665</v>
      </c>
      <c r="B180" s="32">
        <v>2.21</v>
      </c>
      <c r="C180" s="32">
        <v>5.03</v>
      </c>
      <c r="D180" s="32"/>
      <c r="E180" s="12">
        <f t="shared" si="6"/>
        <v>-1.0885648148178007</v>
      </c>
      <c r="F180" s="2">
        <f t="shared" si="7"/>
        <v>-2.252803261977574</v>
      </c>
      <c r="G180" s="2">
        <f t="shared" si="8"/>
        <v>-5.1274209989806323</v>
      </c>
    </row>
    <row r="181" spans="1:7" hidden="1" x14ac:dyDescent="0.25">
      <c r="A181" s="19">
        <v>41209.60392361111</v>
      </c>
      <c r="B181" s="32">
        <v>2.35</v>
      </c>
      <c r="C181" s="32">
        <v>5.14</v>
      </c>
      <c r="D181" s="32"/>
      <c r="E181" s="12">
        <f t="shared" si="6"/>
        <v>-1.0816203703725478</v>
      </c>
      <c r="F181" s="2">
        <f t="shared" si="7"/>
        <v>-2.3955147808358821</v>
      </c>
      <c r="G181" s="2">
        <f t="shared" si="8"/>
        <v>-5.2395514780835883</v>
      </c>
    </row>
    <row r="182" spans="1:7" hidden="1" x14ac:dyDescent="0.25">
      <c r="A182" s="19">
        <v>41209.610868055555</v>
      </c>
      <c r="B182" s="32">
        <v>2.4300000000000002</v>
      </c>
      <c r="C182" s="32">
        <v>5.21</v>
      </c>
      <c r="D182" s="32"/>
      <c r="E182" s="12">
        <f t="shared" si="6"/>
        <v>-1.0746759259272949</v>
      </c>
      <c r="F182" s="2">
        <f t="shared" si="7"/>
        <v>-2.4770642201834865</v>
      </c>
      <c r="G182" s="2">
        <f t="shared" si="8"/>
        <v>-5.3109072375127422</v>
      </c>
    </row>
    <row r="183" spans="1:7" hidden="1" x14ac:dyDescent="0.25">
      <c r="A183" s="19">
        <v>41209.617812500001</v>
      </c>
      <c r="B183" s="32">
        <v>2.54</v>
      </c>
      <c r="C183" s="32">
        <v>5.33</v>
      </c>
      <c r="D183" s="32"/>
      <c r="E183" s="12">
        <f t="shared" si="6"/>
        <v>-1.067731481482042</v>
      </c>
      <c r="F183" s="2">
        <f t="shared" si="7"/>
        <v>-2.5891946992864425</v>
      </c>
      <c r="G183" s="2">
        <f t="shared" si="8"/>
        <v>-5.4332313965341488</v>
      </c>
    </row>
    <row r="184" spans="1:7" hidden="1" x14ac:dyDescent="0.25">
      <c r="A184" s="19">
        <v>41209.624756944446</v>
      </c>
      <c r="B184" s="32">
        <v>2.38</v>
      </c>
      <c r="C184" s="32">
        <v>5.15</v>
      </c>
      <c r="D184" s="32"/>
      <c r="E184" s="12">
        <f t="shared" si="6"/>
        <v>-1.0607870370367891</v>
      </c>
      <c r="F184" s="2">
        <f t="shared" si="7"/>
        <v>-2.4260958205912333</v>
      </c>
      <c r="G184" s="2">
        <f t="shared" si="8"/>
        <v>-5.2497451580020389</v>
      </c>
    </row>
    <row r="185" spans="1:7" hidden="1" x14ac:dyDescent="0.25">
      <c r="A185" s="19">
        <v>41209.631701388884</v>
      </c>
      <c r="B185" s="32">
        <v>2.42</v>
      </c>
      <c r="C185" s="32">
        <v>5.2</v>
      </c>
      <c r="D185" s="32"/>
      <c r="E185" s="12">
        <f t="shared" si="6"/>
        <v>-1.0538425925988122</v>
      </c>
      <c r="F185" s="2">
        <f t="shared" si="7"/>
        <v>-2.4668705402650355</v>
      </c>
      <c r="G185" s="2">
        <f t="shared" si="8"/>
        <v>-5.3007135575942916</v>
      </c>
    </row>
    <row r="186" spans="1:7" hidden="1" x14ac:dyDescent="0.25">
      <c r="A186" s="19">
        <v>41209.638645833329</v>
      </c>
      <c r="B186" s="32">
        <v>2.48</v>
      </c>
      <c r="C186" s="32">
        <v>5.25</v>
      </c>
      <c r="D186" s="32"/>
      <c r="E186" s="12">
        <f t="shared" si="6"/>
        <v>-1.0468981481535593</v>
      </c>
      <c r="F186" s="2">
        <f t="shared" si="7"/>
        <v>-2.5280326197757392</v>
      </c>
      <c r="G186" s="2">
        <f t="shared" si="8"/>
        <v>-5.3516819571865444</v>
      </c>
    </row>
    <row r="187" spans="1:7" hidden="1" x14ac:dyDescent="0.25">
      <c r="A187" s="19">
        <v>41209.645590277774</v>
      </c>
      <c r="B187" s="32">
        <v>2.66</v>
      </c>
      <c r="C187" s="32">
        <v>5.42</v>
      </c>
      <c r="D187" s="32"/>
      <c r="E187" s="12">
        <f t="shared" si="6"/>
        <v>-1.0399537037083064</v>
      </c>
      <c r="F187" s="2">
        <f t="shared" si="7"/>
        <v>-2.7115188583078491</v>
      </c>
      <c r="G187" s="2">
        <f t="shared" si="8"/>
        <v>-5.5249745158002037</v>
      </c>
    </row>
    <row r="188" spans="1:7" hidden="1" x14ac:dyDescent="0.25">
      <c r="A188" s="19">
        <v>41209.65253472222</v>
      </c>
      <c r="B188" s="32">
        <v>2.63</v>
      </c>
      <c r="C188" s="32">
        <v>5.38</v>
      </c>
      <c r="D188" s="32"/>
      <c r="E188" s="12">
        <f t="shared" si="6"/>
        <v>-1.0330092592630535</v>
      </c>
      <c r="F188" s="2">
        <f t="shared" si="7"/>
        <v>-2.6809378185524975</v>
      </c>
      <c r="G188" s="2">
        <f t="shared" si="8"/>
        <v>-5.4841997961264015</v>
      </c>
    </row>
    <row r="189" spans="1:7" hidden="1" x14ac:dyDescent="0.25">
      <c r="A189" s="19">
        <v>41209.659479166665</v>
      </c>
      <c r="B189" s="32">
        <v>2.63</v>
      </c>
      <c r="C189" s="32">
        <v>5.37</v>
      </c>
      <c r="D189" s="32"/>
      <c r="E189" s="12">
        <f t="shared" si="6"/>
        <v>-1.0260648148178007</v>
      </c>
      <c r="F189" s="2">
        <f t="shared" si="7"/>
        <v>-2.6809378185524975</v>
      </c>
      <c r="G189" s="2">
        <f t="shared" si="8"/>
        <v>-5.474006116207951</v>
      </c>
    </row>
    <row r="190" spans="1:7" hidden="1" x14ac:dyDescent="0.25">
      <c r="A190" s="19">
        <v>41209.66642361111</v>
      </c>
      <c r="B190" s="32">
        <v>2.77</v>
      </c>
      <c r="C190" s="32">
        <v>5.52</v>
      </c>
      <c r="D190" s="32"/>
      <c r="E190" s="12">
        <f t="shared" si="6"/>
        <v>-1.0191203703725478</v>
      </c>
      <c r="F190" s="2">
        <f t="shared" si="7"/>
        <v>-2.8236493374108051</v>
      </c>
      <c r="G190" s="2">
        <f t="shared" si="8"/>
        <v>-5.6269113149847092</v>
      </c>
    </row>
    <row r="191" spans="1:7" hidden="1" x14ac:dyDescent="0.25">
      <c r="A191" s="19">
        <v>41209.673368055555</v>
      </c>
      <c r="B191" s="32">
        <v>2.72</v>
      </c>
      <c r="C191" s="32">
        <v>5.46</v>
      </c>
      <c r="D191" s="32"/>
      <c r="E191" s="12">
        <f t="shared" si="6"/>
        <v>-1.0121759259272949</v>
      </c>
      <c r="F191" s="2">
        <f t="shared" si="7"/>
        <v>-2.7726809378185528</v>
      </c>
      <c r="G191" s="2">
        <f t="shared" si="8"/>
        <v>-5.5657492354740059</v>
      </c>
    </row>
    <row r="192" spans="1:7" hidden="1" x14ac:dyDescent="0.25">
      <c r="A192" s="19">
        <v>41209.680312500001</v>
      </c>
      <c r="B192" s="32">
        <v>1.91</v>
      </c>
      <c r="C192" s="32">
        <v>4.6900000000000004</v>
      </c>
      <c r="D192" s="32"/>
      <c r="E192" s="12">
        <f t="shared" si="6"/>
        <v>-1.005231481482042</v>
      </c>
      <c r="F192" s="2">
        <f t="shared" si="7"/>
        <v>-1.9469928644240571</v>
      </c>
      <c r="G192" s="2">
        <f t="shared" si="8"/>
        <v>-4.7808358817533136</v>
      </c>
    </row>
    <row r="193" spans="1:7" hidden="1" x14ac:dyDescent="0.25">
      <c r="A193" s="19">
        <v>41209.687256944446</v>
      </c>
      <c r="B193" s="32">
        <v>-0.33</v>
      </c>
      <c r="C193" s="32">
        <v>2.42</v>
      </c>
      <c r="D193" s="32"/>
      <c r="E193" s="12">
        <f t="shared" si="6"/>
        <v>-0.99828703703678912</v>
      </c>
      <c r="F193" s="2">
        <f t="shared" si="7"/>
        <v>0.3363914373088685</v>
      </c>
      <c r="G193" s="2">
        <f t="shared" si="8"/>
        <v>-2.4668705402650355</v>
      </c>
    </row>
    <row r="194" spans="1:7" hidden="1" x14ac:dyDescent="0.25">
      <c r="A194" s="19">
        <v>41209.694201388884</v>
      </c>
      <c r="B194" s="32">
        <v>0.2</v>
      </c>
      <c r="C194" s="32">
        <v>2.9</v>
      </c>
      <c r="D194" s="32"/>
      <c r="E194" s="12">
        <f t="shared" si="6"/>
        <v>-0.99134259259881219</v>
      </c>
      <c r="F194" s="2">
        <f t="shared" si="7"/>
        <v>-0.20387359836901123</v>
      </c>
      <c r="G194" s="2">
        <f t="shared" si="8"/>
        <v>-2.9561671763506627</v>
      </c>
    </row>
    <row r="195" spans="1:7" hidden="1" x14ac:dyDescent="0.25">
      <c r="A195" s="19">
        <v>41209.701145833329</v>
      </c>
      <c r="B195" s="32">
        <v>0.38</v>
      </c>
      <c r="C195" s="32">
        <v>3.07</v>
      </c>
      <c r="D195" s="32"/>
      <c r="E195" s="12">
        <f t="shared" ref="E195:E258" si="9">A195-$I$2</f>
        <v>-0.9843981481535593</v>
      </c>
      <c r="F195" s="2">
        <f t="shared" ref="F195:F258" si="10">B195/-0.981</f>
        <v>-0.3873598369011213</v>
      </c>
      <c r="G195" s="2">
        <f t="shared" ref="G195:G258" si="11">C195/-0.981</f>
        <v>-3.1294597349643221</v>
      </c>
    </row>
    <row r="196" spans="1:7" hidden="1" x14ac:dyDescent="0.25">
      <c r="A196" s="19">
        <v>41209.708090277774</v>
      </c>
      <c r="B196" s="32">
        <v>7.0000000000000007E-2</v>
      </c>
      <c r="C196" s="32">
        <v>2.81</v>
      </c>
      <c r="D196" s="32"/>
      <c r="E196" s="12">
        <f t="shared" si="9"/>
        <v>-0.97745370370830642</v>
      </c>
      <c r="F196" s="2">
        <f t="shared" si="10"/>
        <v>-7.1355759429153939E-2</v>
      </c>
      <c r="G196" s="2">
        <f t="shared" si="11"/>
        <v>-2.8644240570846078</v>
      </c>
    </row>
    <row r="197" spans="1:7" hidden="1" x14ac:dyDescent="0.25">
      <c r="A197" s="19">
        <v>41209.71503472222</v>
      </c>
      <c r="B197" s="32">
        <v>0.17</v>
      </c>
      <c r="C197" s="32">
        <v>2.89</v>
      </c>
      <c r="D197" s="32"/>
      <c r="E197" s="12">
        <f t="shared" si="9"/>
        <v>-0.97050925926305354</v>
      </c>
      <c r="F197" s="2">
        <f t="shared" si="10"/>
        <v>-0.17329255861365955</v>
      </c>
      <c r="G197" s="2">
        <f t="shared" si="11"/>
        <v>-2.9459734964322122</v>
      </c>
    </row>
    <row r="198" spans="1:7" hidden="1" x14ac:dyDescent="0.25">
      <c r="A198" s="19">
        <v>41209.721979166665</v>
      </c>
      <c r="B198" s="32">
        <v>0.23</v>
      </c>
      <c r="C198" s="32">
        <v>2.9</v>
      </c>
      <c r="D198" s="32"/>
      <c r="E198" s="12">
        <f t="shared" si="9"/>
        <v>-0.96356481481780065</v>
      </c>
      <c r="F198" s="2">
        <f t="shared" si="10"/>
        <v>-0.2344546381243629</v>
      </c>
      <c r="G198" s="2">
        <f t="shared" si="11"/>
        <v>-2.9561671763506627</v>
      </c>
    </row>
    <row r="199" spans="1:7" hidden="1" x14ac:dyDescent="0.25">
      <c r="A199" s="19">
        <v>41209.72892361111</v>
      </c>
      <c r="B199" s="32">
        <v>0.27</v>
      </c>
      <c r="C199" s="32">
        <v>2.96</v>
      </c>
      <c r="D199" s="32"/>
      <c r="E199" s="12">
        <f t="shared" si="9"/>
        <v>-0.95662037037254777</v>
      </c>
      <c r="F199" s="2">
        <f t="shared" si="10"/>
        <v>-0.27522935779816515</v>
      </c>
      <c r="G199" s="2">
        <f t="shared" si="11"/>
        <v>-3.017329255861366</v>
      </c>
    </row>
    <row r="200" spans="1:7" hidden="1" x14ac:dyDescent="0.25">
      <c r="A200" s="19">
        <v>41209.735868055555</v>
      </c>
      <c r="B200" s="32">
        <v>0.31</v>
      </c>
      <c r="C200" s="32">
        <v>3</v>
      </c>
      <c r="D200" s="32"/>
      <c r="E200" s="12">
        <f t="shared" si="9"/>
        <v>-0.94967592592729488</v>
      </c>
      <c r="F200" s="2">
        <f t="shared" si="10"/>
        <v>-0.3160040774719674</v>
      </c>
      <c r="G200" s="2">
        <f t="shared" si="11"/>
        <v>-3.0581039755351682</v>
      </c>
    </row>
    <row r="201" spans="1:7" hidden="1" x14ac:dyDescent="0.25">
      <c r="A201" s="19">
        <v>41209.742812500001</v>
      </c>
      <c r="B201" s="32">
        <v>0.32</v>
      </c>
      <c r="C201" s="32">
        <v>3.04</v>
      </c>
      <c r="D201" s="32"/>
      <c r="E201" s="12">
        <f t="shared" si="9"/>
        <v>-0.942731481482042</v>
      </c>
      <c r="F201" s="2">
        <f t="shared" si="10"/>
        <v>-0.32619775739041795</v>
      </c>
      <c r="G201" s="2">
        <f t="shared" si="11"/>
        <v>-3.0988786952089704</v>
      </c>
    </row>
    <row r="202" spans="1:7" hidden="1" x14ac:dyDescent="0.25">
      <c r="A202" s="19">
        <v>41209.749756944446</v>
      </c>
      <c r="B202" s="32">
        <v>0.35</v>
      </c>
      <c r="C202" s="32">
        <v>3.04</v>
      </c>
      <c r="D202" s="32"/>
      <c r="E202" s="12">
        <f t="shared" si="9"/>
        <v>-0.93578703703678912</v>
      </c>
      <c r="F202" s="2">
        <f t="shared" si="10"/>
        <v>-0.3567787971457696</v>
      </c>
      <c r="G202" s="2">
        <f t="shared" si="11"/>
        <v>-3.0988786952089704</v>
      </c>
    </row>
    <row r="203" spans="1:7" hidden="1" x14ac:dyDescent="0.25">
      <c r="A203" s="19">
        <v>41209.756701388884</v>
      </c>
      <c r="B203" s="32">
        <v>0.39</v>
      </c>
      <c r="C203" s="32">
        <v>3.05</v>
      </c>
      <c r="D203" s="32"/>
      <c r="E203" s="12">
        <f t="shared" si="9"/>
        <v>-0.92884259259881219</v>
      </c>
      <c r="F203" s="2">
        <f t="shared" si="10"/>
        <v>-0.39755351681957191</v>
      </c>
      <c r="G203" s="2">
        <f t="shared" si="11"/>
        <v>-3.109072375127421</v>
      </c>
    </row>
    <row r="204" spans="1:7" hidden="1" x14ac:dyDescent="0.25">
      <c r="A204" s="19">
        <v>41209.763645833329</v>
      </c>
      <c r="B204" s="32">
        <v>0.4</v>
      </c>
      <c r="C204" s="32">
        <v>3.09</v>
      </c>
      <c r="D204" s="32"/>
      <c r="E204" s="12">
        <f t="shared" si="9"/>
        <v>-0.9218981481535593</v>
      </c>
      <c r="F204" s="2">
        <f t="shared" si="10"/>
        <v>-0.40774719673802245</v>
      </c>
      <c r="G204" s="2">
        <f t="shared" si="11"/>
        <v>-3.1498470948012232</v>
      </c>
    </row>
    <row r="205" spans="1:7" hidden="1" x14ac:dyDescent="0.25">
      <c r="A205" s="19">
        <v>41209.770590277774</v>
      </c>
      <c r="B205" s="32">
        <v>0.41</v>
      </c>
      <c r="C205" s="32">
        <v>3.08</v>
      </c>
      <c r="D205" s="32"/>
      <c r="E205" s="12">
        <f t="shared" si="9"/>
        <v>-0.91495370370830642</v>
      </c>
      <c r="F205" s="2">
        <f t="shared" si="10"/>
        <v>-0.41794087665647295</v>
      </c>
      <c r="G205" s="2">
        <f t="shared" si="11"/>
        <v>-3.1396534148827726</v>
      </c>
    </row>
    <row r="206" spans="1:7" hidden="1" x14ac:dyDescent="0.25">
      <c r="A206" s="19">
        <v>41209.77753472222</v>
      </c>
      <c r="B206" s="32">
        <v>0.43</v>
      </c>
      <c r="C206" s="32">
        <v>3.11</v>
      </c>
      <c r="D206" s="32"/>
      <c r="E206" s="12">
        <f t="shared" si="9"/>
        <v>-0.90800925926305354</v>
      </c>
      <c r="F206" s="2">
        <f t="shared" si="10"/>
        <v>-0.4383282364933741</v>
      </c>
      <c r="G206" s="2">
        <f t="shared" si="11"/>
        <v>-3.1702344546381243</v>
      </c>
    </row>
    <row r="207" spans="1:7" hidden="1" x14ac:dyDescent="0.25">
      <c r="A207" s="19">
        <v>41209.784479166665</v>
      </c>
      <c r="B207" s="32">
        <v>0.44</v>
      </c>
      <c r="C207" s="32">
        <v>3.14</v>
      </c>
      <c r="D207" s="32"/>
      <c r="E207" s="12">
        <f t="shared" si="9"/>
        <v>-0.90106481481780065</v>
      </c>
      <c r="F207" s="2">
        <f t="shared" si="10"/>
        <v>-0.44852191641182471</v>
      </c>
      <c r="G207" s="2">
        <f t="shared" si="11"/>
        <v>-3.2008154943934763</v>
      </c>
    </row>
    <row r="208" spans="1:7" hidden="1" x14ac:dyDescent="0.25">
      <c r="A208" s="19">
        <v>41209.79142361111</v>
      </c>
      <c r="B208" s="32">
        <v>0.46</v>
      </c>
      <c r="C208" s="32">
        <v>3.15</v>
      </c>
      <c r="D208" s="32"/>
      <c r="E208" s="12">
        <f t="shared" si="9"/>
        <v>-0.89412037037254777</v>
      </c>
      <c r="F208" s="2">
        <f t="shared" si="10"/>
        <v>-0.4689092762487258</v>
      </c>
      <c r="G208" s="2">
        <f t="shared" si="11"/>
        <v>-3.2110091743119265</v>
      </c>
    </row>
    <row r="209" spans="1:7" hidden="1" x14ac:dyDescent="0.25">
      <c r="A209" s="19">
        <v>41209.798368055555</v>
      </c>
      <c r="B209" s="32">
        <v>0.48</v>
      </c>
      <c r="C209" s="32">
        <v>3.17</v>
      </c>
      <c r="D209" s="32"/>
      <c r="E209" s="12">
        <f t="shared" si="9"/>
        <v>-0.88717592592729488</v>
      </c>
      <c r="F209" s="2">
        <f t="shared" si="10"/>
        <v>-0.4892966360856269</v>
      </c>
      <c r="G209" s="2">
        <f t="shared" si="11"/>
        <v>-3.2313965341488275</v>
      </c>
    </row>
    <row r="210" spans="1:7" hidden="1" x14ac:dyDescent="0.25">
      <c r="A210" s="19">
        <v>41209.805312500001</v>
      </c>
      <c r="B210" s="32">
        <v>0.5</v>
      </c>
      <c r="C210" s="32">
        <v>3.18</v>
      </c>
      <c r="D210" s="32"/>
      <c r="E210" s="12">
        <f t="shared" si="9"/>
        <v>-0.880231481482042</v>
      </c>
      <c r="F210" s="2">
        <f t="shared" si="10"/>
        <v>-0.509683995922528</v>
      </c>
      <c r="G210" s="2">
        <f t="shared" si="11"/>
        <v>-3.2415902140672785</v>
      </c>
    </row>
    <row r="211" spans="1:7" hidden="1" x14ac:dyDescent="0.25">
      <c r="A211" s="19">
        <v>41209.812256944446</v>
      </c>
      <c r="B211" s="32">
        <v>0.52</v>
      </c>
      <c r="C211" s="32">
        <v>3.2</v>
      </c>
      <c r="D211" s="32"/>
      <c r="E211" s="12">
        <f t="shared" si="9"/>
        <v>-0.87328703703678912</v>
      </c>
      <c r="F211" s="2">
        <f t="shared" si="10"/>
        <v>-0.53007135575942921</v>
      </c>
      <c r="G211" s="2">
        <f t="shared" si="11"/>
        <v>-3.2619775739041796</v>
      </c>
    </row>
    <row r="212" spans="1:7" hidden="1" x14ac:dyDescent="0.25">
      <c r="A212" s="19">
        <v>41209.819201388884</v>
      </c>
      <c r="B212" s="32">
        <v>0.54</v>
      </c>
      <c r="C212" s="32">
        <v>3.22</v>
      </c>
      <c r="D212" s="32"/>
      <c r="E212" s="12">
        <f t="shared" si="9"/>
        <v>-0.86634259259881219</v>
      </c>
      <c r="F212" s="2">
        <f t="shared" si="10"/>
        <v>-0.55045871559633031</v>
      </c>
      <c r="G212" s="2">
        <f t="shared" si="11"/>
        <v>-3.2823649337410807</v>
      </c>
    </row>
    <row r="213" spans="1:7" hidden="1" x14ac:dyDescent="0.25">
      <c r="A213" s="19">
        <v>41209.826145833329</v>
      </c>
      <c r="B213" s="32">
        <v>0.55000000000000004</v>
      </c>
      <c r="C213" s="32">
        <v>3.23</v>
      </c>
      <c r="D213" s="32"/>
      <c r="E213" s="12">
        <f t="shared" si="9"/>
        <v>-0.8593981481535593</v>
      </c>
      <c r="F213" s="2">
        <f t="shared" si="10"/>
        <v>-0.56065239551478085</v>
      </c>
      <c r="G213" s="2">
        <f t="shared" si="11"/>
        <v>-3.2925586136595313</v>
      </c>
    </row>
    <row r="214" spans="1:7" hidden="1" x14ac:dyDescent="0.25">
      <c r="A214" s="19">
        <v>41209.833090277774</v>
      </c>
      <c r="B214" s="32">
        <v>0.56000000000000005</v>
      </c>
      <c r="C214" s="32">
        <v>3.23</v>
      </c>
      <c r="D214" s="32"/>
      <c r="E214" s="12">
        <f t="shared" si="9"/>
        <v>-0.85245370370830642</v>
      </c>
      <c r="F214" s="2">
        <f t="shared" si="10"/>
        <v>-0.57084607543323151</v>
      </c>
      <c r="G214" s="2">
        <f t="shared" si="11"/>
        <v>-3.2925586136595313</v>
      </c>
    </row>
    <row r="215" spans="1:7" hidden="1" x14ac:dyDescent="0.25">
      <c r="A215" s="19">
        <v>41209.84003472222</v>
      </c>
      <c r="B215" s="32">
        <v>0.56999999999999995</v>
      </c>
      <c r="C215" s="32">
        <v>3.25</v>
      </c>
      <c r="D215" s="32"/>
      <c r="E215" s="12">
        <f t="shared" si="9"/>
        <v>-0.84550925926305354</v>
      </c>
      <c r="F215" s="2">
        <f t="shared" si="10"/>
        <v>-0.58103975535168195</v>
      </c>
      <c r="G215" s="2">
        <f t="shared" si="11"/>
        <v>-3.3129459734964324</v>
      </c>
    </row>
    <row r="216" spans="1:7" hidden="1" x14ac:dyDescent="0.25">
      <c r="A216" s="19">
        <v>41209.846979166665</v>
      </c>
      <c r="B216" s="32">
        <v>0.59</v>
      </c>
      <c r="C216" s="32">
        <v>3.27</v>
      </c>
      <c r="D216" s="32"/>
      <c r="E216" s="12">
        <f t="shared" si="9"/>
        <v>-0.83856481481780065</v>
      </c>
      <c r="F216" s="2">
        <f t="shared" si="10"/>
        <v>-0.60142711518858305</v>
      </c>
      <c r="G216" s="2">
        <f t="shared" si="11"/>
        <v>-3.3333333333333335</v>
      </c>
    </row>
    <row r="217" spans="1:7" hidden="1" x14ac:dyDescent="0.25">
      <c r="A217" s="19">
        <v>41209.85392361111</v>
      </c>
      <c r="B217" s="32">
        <v>0.6</v>
      </c>
      <c r="C217" s="32">
        <v>3.27</v>
      </c>
      <c r="D217" s="32"/>
      <c r="E217" s="12">
        <f t="shared" si="9"/>
        <v>-0.83162037037254777</v>
      </c>
      <c r="F217" s="2">
        <f t="shared" si="10"/>
        <v>-0.6116207951070336</v>
      </c>
      <c r="G217" s="2">
        <f t="shared" si="11"/>
        <v>-3.3333333333333335</v>
      </c>
    </row>
    <row r="218" spans="1:7" hidden="1" x14ac:dyDescent="0.25">
      <c r="A218" s="19">
        <v>41209.860868055555</v>
      </c>
      <c r="B218" s="32">
        <v>0.61</v>
      </c>
      <c r="C218" s="32">
        <v>3.28</v>
      </c>
      <c r="D218" s="32"/>
      <c r="E218" s="12">
        <f t="shared" si="9"/>
        <v>-0.82467592592729488</v>
      </c>
      <c r="F218" s="2">
        <f t="shared" si="10"/>
        <v>-0.62181447502548415</v>
      </c>
      <c r="G218" s="2">
        <f t="shared" si="11"/>
        <v>-3.3435270132517836</v>
      </c>
    </row>
    <row r="219" spans="1:7" hidden="1" x14ac:dyDescent="0.25">
      <c r="A219" s="19">
        <v>41209.867812500001</v>
      </c>
      <c r="B219" s="32">
        <v>0.62</v>
      </c>
      <c r="C219" s="32">
        <v>3.29</v>
      </c>
      <c r="D219" s="32"/>
      <c r="E219" s="12">
        <f t="shared" si="9"/>
        <v>-0.817731481482042</v>
      </c>
      <c r="F219" s="2">
        <f t="shared" si="10"/>
        <v>-0.63200815494393481</v>
      </c>
      <c r="G219" s="2">
        <f t="shared" si="11"/>
        <v>-3.3537206931702346</v>
      </c>
    </row>
    <row r="220" spans="1:7" hidden="1" x14ac:dyDescent="0.25">
      <c r="A220" s="19">
        <v>41209.874756944446</v>
      </c>
      <c r="B220" s="32">
        <v>0.62</v>
      </c>
      <c r="C220" s="32">
        <v>3.3</v>
      </c>
      <c r="D220" s="32"/>
      <c r="E220" s="12">
        <f t="shared" si="9"/>
        <v>-0.81078703703678912</v>
      </c>
      <c r="F220" s="2">
        <f t="shared" si="10"/>
        <v>-0.63200815494393481</v>
      </c>
      <c r="G220" s="2">
        <f t="shared" si="11"/>
        <v>-3.3639143730886847</v>
      </c>
    </row>
    <row r="221" spans="1:7" hidden="1" x14ac:dyDescent="0.25">
      <c r="A221" s="19">
        <v>41209.881701388884</v>
      </c>
      <c r="B221" s="32">
        <v>0.64</v>
      </c>
      <c r="C221" s="32">
        <v>3.3</v>
      </c>
      <c r="D221" s="32"/>
      <c r="E221" s="12">
        <f t="shared" si="9"/>
        <v>-0.80384259259881219</v>
      </c>
      <c r="F221" s="2">
        <f t="shared" si="10"/>
        <v>-0.65239551478083591</v>
      </c>
      <c r="G221" s="2">
        <f t="shared" si="11"/>
        <v>-3.3639143730886847</v>
      </c>
    </row>
    <row r="222" spans="1:7" hidden="1" x14ac:dyDescent="0.25">
      <c r="A222" s="19">
        <v>41209.888645833329</v>
      </c>
      <c r="B222" s="32">
        <v>0.66</v>
      </c>
      <c r="C222" s="32">
        <v>3.32</v>
      </c>
      <c r="D222" s="32"/>
      <c r="E222" s="12">
        <f t="shared" si="9"/>
        <v>-0.7968981481535593</v>
      </c>
      <c r="F222" s="2">
        <f t="shared" si="10"/>
        <v>-0.672782874617737</v>
      </c>
      <c r="G222" s="2">
        <f t="shared" si="11"/>
        <v>-3.3843017329255862</v>
      </c>
    </row>
    <row r="223" spans="1:7" hidden="1" x14ac:dyDescent="0.25">
      <c r="A223" s="19">
        <v>41209.895590277774</v>
      </c>
      <c r="B223" s="32">
        <v>0.67</v>
      </c>
      <c r="C223" s="32">
        <v>3.34</v>
      </c>
      <c r="D223" s="32"/>
      <c r="E223" s="12">
        <f t="shared" si="9"/>
        <v>-0.78995370370830642</v>
      </c>
      <c r="F223" s="2">
        <f t="shared" si="10"/>
        <v>-0.68297655453618766</v>
      </c>
      <c r="G223" s="2">
        <f t="shared" si="11"/>
        <v>-3.4046890927624873</v>
      </c>
    </row>
    <row r="224" spans="1:7" hidden="1" x14ac:dyDescent="0.25">
      <c r="A224" s="19">
        <v>41209.90253472222</v>
      </c>
      <c r="B224" s="32">
        <v>0.68</v>
      </c>
      <c r="C224" s="32">
        <v>3.34</v>
      </c>
      <c r="D224" s="32"/>
      <c r="E224" s="12">
        <f t="shared" si="9"/>
        <v>-0.78300925926305354</v>
      </c>
      <c r="F224" s="2">
        <f t="shared" si="10"/>
        <v>-0.69317023445463821</v>
      </c>
      <c r="G224" s="2">
        <f t="shared" si="11"/>
        <v>-3.4046890927624873</v>
      </c>
    </row>
    <row r="225" spans="1:7" hidden="1" x14ac:dyDescent="0.25">
      <c r="A225" s="19">
        <v>41209.909479166665</v>
      </c>
      <c r="B225" s="32">
        <v>0.69</v>
      </c>
      <c r="C225" s="32">
        <v>3.36</v>
      </c>
      <c r="D225" s="32"/>
      <c r="E225" s="12">
        <f t="shared" si="9"/>
        <v>-0.77606481481780065</v>
      </c>
      <c r="F225" s="2">
        <f t="shared" si="10"/>
        <v>-0.70336391437308865</v>
      </c>
      <c r="G225" s="2">
        <f t="shared" si="11"/>
        <v>-3.4250764525993884</v>
      </c>
    </row>
    <row r="226" spans="1:7" hidden="1" x14ac:dyDescent="0.25">
      <c r="A226" s="19">
        <v>41209.91642361111</v>
      </c>
      <c r="B226" s="32">
        <v>0.7</v>
      </c>
      <c r="C226" s="32">
        <v>3.37</v>
      </c>
      <c r="D226" s="32"/>
      <c r="E226" s="12">
        <f t="shared" si="9"/>
        <v>-0.76912037037254777</v>
      </c>
      <c r="F226" s="2">
        <f t="shared" si="10"/>
        <v>-0.7135575942915392</v>
      </c>
      <c r="G226" s="2">
        <f t="shared" si="11"/>
        <v>-3.435270132517839</v>
      </c>
    </row>
    <row r="227" spans="1:7" hidden="1" x14ac:dyDescent="0.25">
      <c r="A227" s="19">
        <v>41209.923368055555</v>
      </c>
      <c r="B227" s="32">
        <v>0.71</v>
      </c>
      <c r="C227" s="32">
        <v>3.37</v>
      </c>
      <c r="D227" s="32"/>
      <c r="E227" s="12">
        <f t="shared" si="9"/>
        <v>-0.76217592592729488</v>
      </c>
      <c r="F227" s="2">
        <f t="shared" si="10"/>
        <v>-0.72375127420998975</v>
      </c>
      <c r="G227" s="2">
        <f t="shared" si="11"/>
        <v>-3.435270132517839</v>
      </c>
    </row>
    <row r="228" spans="1:7" hidden="1" x14ac:dyDescent="0.25">
      <c r="A228" s="19">
        <v>41209.930312500001</v>
      </c>
      <c r="B228" s="32">
        <v>0.71</v>
      </c>
      <c r="C228" s="32">
        <v>3.37</v>
      </c>
      <c r="D228" s="32"/>
      <c r="E228" s="12">
        <f t="shared" si="9"/>
        <v>-0.755231481482042</v>
      </c>
      <c r="F228" s="2">
        <f t="shared" si="10"/>
        <v>-0.72375127420998975</v>
      </c>
      <c r="G228" s="2">
        <f t="shared" si="11"/>
        <v>-3.435270132517839</v>
      </c>
    </row>
    <row r="229" spans="1:7" hidden="1" x14ac:dyDescent="0.25">
      <c r="A229" s="19">
        <v>41209.937256944446</v>
      </c>
      <c r="B229" s="32">
        <v>0.72</v>
      </c>
      <c r="C229" s="32">
        <v>3.39</v>
      </c>
      <c r="D229" s="32"/>
      <c r="E229" s="12">
        <f t="shared" si="9"/>
        <v>-0.74828703703678912</v>
      </c>
      <c r="F229" s="2">
        <f t="shared" si="10"/>
        <v>-0.73394495412844041</v>
      </c>
      <c r="G229" s="2">
        <f t="shared" si="11"/>
        <v>-3.4556574923547401</v>
      </c>
    </row>
    <row r="230" spans="1:7" hidden="1" x14ac:dyDescent="0.25">
      <c r="A230" s="19">
        <v>41209.944201388884</v>
      </c>
      <c r="B230" s="32">
        <v>0.74</v>
      </c>
      <c r="C230" s="32">
        <v>3.4</v>
      </c>
      <c r="D230" s="32"/>
      <c r="E230" s="12">
        <f t="shared" si="9"/>
        <v>-0.74134259259881219</v>
      </c>
      <c r="F230" s="2">
        <f t="shared" si="10"/>
        <v>-0.75433231396534151</v>
      </c>
      <c r="G230" s="2">
        <f t="shared" si="11"/>
        <v>-3.4658511722731906</v>
      </c>
    </row>
    <row r="231" spans="1:7" hidden="1" x14ac:dyDescent="0.25">
      <c r="A231" s="19">
        <v>41209.951145833329</v>
      </c>
      <c r="B231" s="32">
        <v>0.75</v>
      </c>
      <c r="C231" s="32">
        <v>3.41</v>
      </c>
      <c r="D231" s="32"/>
      <c r="E231" s="12">
        <f t="shared" si="9"/>
        <v>-0.7343981481535593</v>
      </c>
      <c r="F231" s="2">
        <f t="shared" si="10"/>
        <v>-0.76452599388379205</v>
      </c>
      <c r="G231" s="2">
        <f t="shared" si="11"/>
        <v>-3.4760448521916412</v>
      </c>
    </row>
    <row r="232" spans="1:7" hidden="1" x14ac:dyDescent="0.25">
      <c r="A232" s="19">
        <v>41209.958090277774</v>
      </c>
      <c r="B232" s="32">
        <v>0.75</v>
      </c>
      <c r="C232" s="32">
        <v>3.41</v>
      </c>
      <c r="D232" s="32"/>
      <c r="E232" s="12">
        <f t="shared" si="9"/>
        <v>-0.72745370370830642</v>
      </c>
      <c r="F232" s="2">
        <f t="shared" si="10"/>
        <v>-0.76452599388379205</v>
      </c>
      <c r="G232" s="2">
        <f t="shared" si="11"/>
        <v>-3.4760448521916412</v>
      </c>
    </row>
    <row r="233" spans="1:7" hidden="1" x14ac:dyDescent="0.25">
      <c r="A233" s="19">
        <v>41209.96503472222</v>
      </c>
      <c r="B233" s="32">
        <v>0.77</v>
      </c>
      <c r="C233" s="32">
        <v>3.43</v>
      </c>
      <c r="D233" s="32"/>
      <c r="E233" s="12">
        <f t="shared" si="9"/>
        <v>-0.72050925926305354</v>
      </c>
      <c r="F233" s="2">
        <f t="shared" si="10"/>
        <v>-0.78491335372069315</v>
      </c>
      <c r="G233" s="2">
        <f t="shared" si="11"/>
        <v>-3.4964322120285427</v>
      </c>
    </row>
    <row r="234" spans="1:7" hidden="1" x14ac:dyDescent="0.25">
      <c r="A234" s="19">
        <v>41209.971979166665</v>
      </c>
      <c r="B234" s="32">
        <v>0.78</v>
      </c>
      <c r="C234" s="32">
        <v>3.44</v>
      </c>
      <c r="D234" s="32"/>
      <c r="E234" s="12">
        <f t="shared" si="9"/>
        <v>-0.71356481481780065</v>
      </c>
      <c r="F234" s="2">
        <f t="shared" si="10"/>
        <v>-0.79510703363914381</v>
      </c>
      <c r="G234" s="2">
        <f t="shared" si="11"/>
        <v>-3.5066258919469928</v>
      </c>
    </row>
    <row r="235" spans="1:7" hidden="1" x14ac:dyDescent="0.25">
      <c r="A235" s="19">
        <v>41209.97892361111</v>
      </c>
      <c r="B235" s="32">
        <v>0.79</v>
      </c>
      <c r="C235" s="32">
        <v>3.44</v>
      </c>
      <c r="D235" s="32"/>
      <c r="E235" s="12">
        <f t="shared" si="9"/>
        <v>-0.70662037037254777</v>
      </c>
      <c r="F235" s="2">
        <f t="shared" si="10"/>
        <v>-0.80530071355759436</v>
      </c>
      <c r="G235" s="2">
        <f t="shared" si="11"/>
        <v>-3.5066258919469928</v>
      </c>
    </row>
    <row r="236" spans="1:7" hidden="1" x14ac:dyDescent="0.25">
      <c r="A236" s="19">
        <v>41209.985868055555</v>
      </c>
      <c r="B236" s="32">
        <v>0.71</v>
      </c>
      <c r="C236" s="32">
        <v>3.36</v>
      </c>
      <c r="D236" s="32"/>
      <c r="E236" s="12">
        <f t="shared" si="9"/>
        <v>-0.69967592592729488</v>
      </c>
      <c r="F236" s="2">
        <f t="shared" si="10"/>
        <v>-0.72375127420998975</v>
      </c>
      <c r="G236" s="2">
        <f t="shared" si="11"/>
        <v>-3.4250764525993884</v>
      </c>
    </row>
    <row r="237" spans="1:7" hidden="1" x14ac:dyDescent="0.25">
      <c r="A237" s="19">
        <v>41209.992812500001</v>
      </c>
      <c r="B237" s="32">
        <v>0.74</v>
      </c>
      <c r="C237" s="32">
        <v>3.4</v>
      </c>
      <c r="D237" s="32"/>
      <c r="E237" s="12">
        <f t="shared" si="9"/>
        <v>-0.692731481482042</v>
      </c>
      <c r="F237" s="2">
        <f t="shared" si="10"/>
        <v>-0.75433231396534151</v>
      </c>
      <c r="G237" s="2">
        <f t="shared" si="11"/>
        <v>-3.4658511722731906</v>
      </c>
    </row>
    <row r="238" spans="1:7" hidden="1" x14ac:dyDescent="0.25">
      <c r="A238" s="19">
        <v>41209.999756944446</v>
      </c>
      <c r="B238" s="32">
        <v>0.64</v>
      </c>
      <c r="C238" s="32">
        <v>3.29</v>
      </c>
      <c r="D238" s="32"/>
      <c r="E238" s="12">
        <f t="shared" si="9"/>
        <v>-0.68578703703678912</v>
      </c>
      <c r="F238" s="2">
        <f t="shared" si="10"/>
        <v>-0.65239551478083591</v>
      </c>
      <c r="G238" s="2">
        <f t="shared" si="11"/>
        <v>-3.3537206931702346</v>
      </c>
    </row>
    <row r="239" spans="1:7" hidden="1" x14ac:dyDescent="0.25">
      <c r="A239" s="19">
        <v>41210.006701388884</v>
      </c>
      <c r="B239" s="32">
        <v>0.69</v>
      </c>
      <c r="C239" s="32">
        <v>3.33</v>
      </c>
      <c r="D239" s="32"/>
      <c r="E239" s="12">
        <f t="shared" si="9"/>
        <v>-0.67884259259881219</v>
      </c>
      <c r="F239" s="2">
        <f t="shared" si="10"/>
        <v>-0.70336391437308865</v>
      </c>
      <c r="G239" s="2">
        <f t="shared" si="11"/>
        <v>-3.3944954128440368</v>
      </c>
    </row>
    <row r="240" spans="1:7" hidden="1" x14ac:dyDescent="0.25">
      <c r="A240" s="19">
        <v>41210.013645833329</v>
      </c>
      <c r="B240" s="32">
        <v>0.72</v>
      </c>
      <c r="C240" s="32">
        <v>3.36</v>
      </c>
      <c r="D240" s="32"/>
      <c r="E240" s="12">
        <f t="shared" si="9"/>
        <v>-0.6718981481535593</v>
      </c>
      <c r="F240" s="2">
        <f t="shared" si="10"/>
        <v>-0.73394495412844041</v>
      </c>
      <c r="G240" s="2">
        <f t="shared" si="11"/>
        <v>-3.4250764525993884</v>
      </c>
    </row>
    <row r="241" spans="1:7" hidden="1" x14ac:dyDescent="0.25">
      <c r="A241" s="19">
        <v>41210.020590277774</v>
      </c>
      <c r="B241" s="32">
        <v>0.73</v>
      </c>
      <c r="C241" s="32">
        <v>3.38</v>
      </c>
      <c r="D241" s="32"/>
      <c r="E241" s="12">
        <f t="shared" si="9"/>
        <v>-0.66495370370830642</v>
      </c>
      <c r="F241" s="2">
        <f t="shared" si="10"/>
        <v>-0.74413863404689096</v>
      </c>
      <c r="G241" s="2">
        <f t="shared" si="11"/>
        <v>-3.4454638124362895</v>
      </c>
    </row>
    <row r="242" spans="1:7" hidden="1" x14ac:dyDescent="0.25">
      <c r="A242" s="19">
        <v>41210.02753472222</v>
      </c>
      <c r="B242" s="32">
        <v>0.76</v>
      </c>
      <c r="C242" s="32">
        <v>3.4</v>
      </c>
      <c r="D242" s="32"/>
      <c r="E242" s="12">
        <f t="shared" si="9"/>
        <v>-0.65800925926305354</v>
      </c>
      <c r="F242" s="2">
        <f t="shared" si="10"/>
        <v>-0.7747196738022426</v>
      </c>
      <c r="G242" s="2">
        <f t="shared" si="11"/>
        <v>-3.4658511722731906</v>
      </c>
    </row>
    <row r="243" spans="1:7" hidden="1" x14ac:dyDescent="0.25">
      <c r="A243" s="19">
        <v>41210.034479166665</v>
      </c>
      <c r="B243" s="32">
        <v>0.78</v>
      </c>
      <c r="C243" s="32">
        <v>3.42</v>
      </c>
      <c r="D243" s="32"/>
      <c r="E243" s="12">
        <f t="shared" si="9"/>
        <v>-0.65106481481780065</v>
      </c>
      <c r="F243" s="2">
        <f t="shared" si="10"/>
        <v>-0.79510703363914381</v>
      </c>
      <c r="G243" s="2">
        <f t="shared" si="11"/>
        <v>-3.4862385321100917</v>
      </c>
    </row>
    <row r="244" spans="1:7" hidden="1" x14ac:dyDescent="0.25">
      <c r="A244" s="19">
        <v>41210.04142361111</v>
      </c>
      <c r="B244" s="32">
        <v>0.79</v>
      </c>
      <c r="C244" s="32">
        <v>3.42</v>
      </c>
      <c r="D244" s="32"/>
      <c r="E244" s="12">
        <f t="shared" si="9"/>
        <v>-0.64412037037254777</v>
      </c>
      <c r="F244" s="2">
        <f t="shared" si="10"/>
        <v>-0.80530071355759436</v>
      </c>
      <c r="G244" s="2">
        <f t="shared" si="11"/>
        <v>-3.4862385321100917</v>
      </c>
    </row>
    <row r="245" spans="1:7" hidden="1" x14ac:dyDescent="0.25">
      <c r="A245" s="19">
        <v>41210.048368055555</v>
      </c>
      <c r="B245" s="32">
        <v>0.8</v>
      </c>
      <c r="C245" s="32">
        <v>3.43</v>
      </c>
      <c r="D245" s="32"/>
      <c r="E245" s="12">
        <f t="shared" si="9"/>
        <v>-0.63717592592729488</v>
      </c>
      <c r="F245" s="2">
        <f t="shared" si="10"/>
        <v>-0.81549439347604491</v>
      </c>
      <c r="G245" s="2">
        <f t="shared" si="11"/>
        <v>-3.4964322120285427</v>
      </c>
    </row>
    <row r="246" spans="1:7" hidden="1" x14ac:dyDescent="0.25">
      <c r="A246" s="19">
        <v>41210.055312500001</v>
      </c>
      <c r="B246" s="32">
        <v>0.8</v>
      </c>
      <c r="C246" s="32">
        <v>3.45</v>
      </c>
      <c r="D246" s="32"/>
      <c r="E246" s="12">
        <f t="shared" si="9"/>
        <v>-0.630231481482042</v>
      </c>
      <c r="F246" s="2">
        <f t="shared" si="10"/>
        <v>-0.81549439347604491</v>
      </c>
      <c r="G246" s="2">
        <f t="shared" si="11"/>
        <v>-3.5168195718654438</v>
      </c>
    </row>
    <row r="247" spans="1:7" hidden="1" x14ac:dyDescent="0.25">
      <c r="A247" s="19">
        <v>41210.062256944446</v>
      </c>
      <c r="B247" s="32">
        <v>0.81</v>
      </c>
      <c r="C247" s="32">
        <v>3.45</v>
      </c>
      <c r="D247" s="32"/>
      <c r="E247" s="12">
        <f t="shared" si="9"/>
        <v>-0.62328703703678912</v>
      </c>
      <c r="F247" s="2">
        <f t="shared" si="10"/>
        <v>-0.82568807339449546</v>
      </c>
      <c r="G247" s="2">
        <f t="shared" si="11"/>
        <v>-3.5168195718654438</v>
      </c>
    </row>
    <row r="248" spans="1:7" hidden="1" x14ac:dyDescent="0.25">
      <c r="A248" s="19">
        <v>41210.069201388884</v>
      </c>
      <c r="B248" s="32">
        <v>0.82</v>
      </c>
      <c r="C248" s="32">
        <v>3.45</v>
      </c>
      <c r="D248" s="32"/>
      <c r="E248" s="12">
        <f t="shared" si="9"/>
        <v>-0.61634259259881219</v>
      </c>
      <c r="F248" s="2">
        <f t="shared" si="10"/>
        <v>-0.8358817533129459</v>
      </c>
      <c r="G248" s="2">
        <f t="shared" si="11"/>
        <v>-3.5168195718654438</v>
      </c>
    </row>
    <row r="249" spans="1:7" hidden="1" x14ac:dyDescent="0.25">
      <c r="A249" s="19">
        <v>41210.076145833329</v>
      </c>
      <c r="B249" s="32">
        <v>0.8</v>
      </c>
      <c r="C249" s="32">
        <v>3.43</v>
      </c>
      <c r="D249" s="32"/>
      <c r="E249" s="12">
        <f t="shared" si="9"/>
        <v>-0.6093981481535593</v>
      </c>
      <c r="F249" s="2">
        <f t="shared" si="10"/>
        <v>-0.81549439347604491</v>
      </c>
      <c r="G249" s="2">
        <f t="shared" si="11"/>
        <v>-3.4964322120285427</v>
      </c>
    </row>
    <row r="250" spans="1:7" hidden="1" x14ac:dyDescent="0.25">
      <c r="A250" s="19">
        <v>41210.083090277774</v>
      </c>
      <c r="B250" s="32">
        <v>0.81</v>
      </c>
      <c r="C250" s="32">
        <v>3.43</v>
      </c>
      <c r="D250" s="32"/>
      <c r="E250" s="12">
        <f t="shared" si="9"/>
        <v>-0.60245370370830642</v>
      </c>
      <c r="F250" s="2">
        <f t="shared" si="10"/>
        <v>-0.82568807339449546</v>
      </c>
      <c r="G250" s="2">
        <f t="shared" si="11"/>
        <v>-3.4964322120285427</v>
      </c>
    </row>
    <row r="251" spans="1:7" hidden="1" x14ac:dyDescent="0.25">
      <c r="A251" s="19">
        <v>41210.09003472222</v>
      </c>
      <c r="B251" s="32">
        <v>0.82</v>
      </c>
      <c r="C251" s="32">
        <v>3.45</v>
      </c>
      <c r="D251" s="32"/>
      <c r="E251" s="12">
        <f t="shared" si="9"/>
        <v>-0.59550925926305354</v>
      </c>
      <c r="F251" s="2">
        <f t="shared" si="10"/>
        <v>-0.8358817533129459</v>
      </c>
      <c r="G251" s="2">
        <f t="shared" si="11"/>
        <v>-3.5168195718654438</v>
      </c>
    </row>
    <row r="252" spans="1:7" hidden="1" x14ac:dyDescent="0.25">
      <c r="A252" s="19">
        <v>41210.096979166665</v>
      </c>
      <c r="B252" s="32">
        <v>0.83</v>
      </c>
      <c r="C252" s="32">
        <v>3.45</v>
      </c>
      <c r="D252" s="32"/>
      <c r="E252" s="12">
        <f t="shared" si="9"/>
        <v>-0.58856481481780065</v>
      </c>
      <c r="F252" s="2">
        <f t="shared" si="10"/>
        <v>-0.84607543323139656</v>
      </c>
      <c r="G252" s="2">
        <f t="shared" si="11"/>
        <v>-3.5168195718654438</v>
      </c>
    </row>
    <row r="253" spans="1:7" hidden="1" x14ac:dyDescent="0.25">
      <c r="A253" s="19">
        <v>41210.10392361111</v>
      </c>
      <c r="B253" s="32">
        <v>0.85</v>
      </c>
      <c r="C253" s="32">
        <v>3.46</v>
      </c>
      <c r="D253" s="32"/>
      <c r="E253" s="12">
        <f t="shared" si="9"/>
        <v>-0.58162037037254777</v>
      </c>
      <c r="F253" s="2">
        <f t="shared" si="10"/>
        <v>-0.86646279306829765</v>
      </c>
      <c r="G253" s="2">
        <f t="shared" si="11"/>
        <v>-3.5270132517838939</v>
      </c>
    </row>
    <row r="254" spans="1:7" hidden="1" x14ac:dyDescent="0.25">
      <c r="A254" s="19">
        <v>41210.110868055555</v>
      </c>
      <c r="B254" s="32">
        <v>0.73</v>
      </c>
      <c r="C254" s="32">
        <v>3.34</v>
      </c>
      <c r="D254" s="32"/>
      <c r="E254" s="12">
        <f t="shared" si="9"/>
        <v>-0.57467592592729488</v>
      </c>
      <c r="F254" s="2">
        <f t="shared" si="10"/>
        <v>-0.74413863404689096</v>
      </c>
      <c r="G254" s="2">
        <f t="shared" si="11"/>
        <v>-3.4046890927624873</v>
      </c>
    </row>
    <row r="255" spans="1:7" hidden="1" x14ac:dyDescent="0.25">
      <c r="A255" s="19">
        <v>41210.117812500001</v>
      </c>
      <c r="B255" s="32">
        <v>0.76</v>
      </c>
      <c r="C255" s="32">
        <v>3.37</v>
      </c>
      <c r="D255" s="32"/>
      <c r="E255" s="12">
        <f t="shared" si="9"/>
        <v>-0.567731481482042</v>
      </c>
      <c r="F255" s="2">
        <f t="shared" si="10"/>
        <v>-0.7747196738022426</v>
      </c>
      <c r="G255" s="2">
        <f t="shared" si="11"/>
        <v>-3.435270132517839</v>
      </c>
    </row>
    <row r="256" spans="1:7" hidden="1" x14ac:dyDescent="0.25">
      <c r="A256" s="19">
        <v>41210.124756944446</v>
      </c>
      <c r="B256" s="32">
        <v>0.78</v>
      </c>
      <c r="C256" s="32">
        <v>3.39</v>
      </c>
      <c r="D256" s="32"/>
      <c r="E256" s="12">
        <f t="shared" si="9"/>
        <v>-0.56078703703678912</v>
      </c>
      <c r="F256" s="2">
        <f t="shared" si="10"/>
        <v>-0.79510703363914381</v>
      </c>
      <c r="G256" s="2">
        <f t="shared" si="11"/>
        <v>-3.4556574923547401</v>
      </c>
    </row>
    <row r="257" spans="1:7" hidden="1" x14ac:dyDescent="0.25">
      <c r="A257" s="19">
        <v>41210.131701388884</v>
      </c>
      <c r="B257" s="32">
        <v>0.88</v>
      </c>
      <c r="C257" s="32">
        <v>3.47</v>
      </c>
      <c r="D257" s="32"/>
      <c r="E257" s="12">
        <f t="shared" si="9"/>
        <v>-0.55384259259881219</v>
      </c>
      <c r="F257" s="2">
        <f t="shared" si="10"/>
        <v>-0.89704383282364941</v>
      </c>
      <c r="G257" s="2">
        <f t="shared" si="11"/>
        <v>-3.5372069317023449</v>
      </c>
    </row>
    <row r="258" spans="1:7" hidden="1" x14ac:dyDescent="0.25">
      <c r="A258" s="19">
        <v>41210.138645833329</v>
      </c>
      <c r="B258" s="32">
        <v>0.89</v>
      </c>
      <c r="C258" s="32">
        <v>3.48</v>
      </c>
      <c r="D258" s="32"/>
      <c r="E258" s="12">
        <f t="shared" si="9"/>
        <v>-0.5468981481535593</v>
      </c>
      <c r="F258" s="2">
        <f t="shared" si="10"/>
        <v>-0.90723751274209996</v>
      </c>
      <c r="G258" s="2">
        <f t="shared" si="11"/>
        <v>-3.547400611620795</v>
      </c>
    </row>
    <row r="259" spans="1:7" hidden="1" x14ac:dyDescent="0.25">
      <c r="A259" s="19">
        <v>41210.145590277774</v>
      </c>
      <c r="B259" s="32">
        <v>0.9</v>
      </c>
      <c r="C259" s="32">
        <v>3.48</v>
      </c>
      <c r="D259" s="32"/>
      <c r="E259" s="12">
        <f t="shared" ref="E259:E322" si="12">A259-$I$2</f>
        <v>-0.53995370370830642</v>
      </c>
      <c r="F259" s="2">
        <f t="shared" ref="F259:F322" si="13">B259/-0.981</f>
        <v>-0.91743119266055051</v>
      </c>
      <c r="G259" s="2">
        <f t="shared" ref="G259:G322" si="14">C259/-0.981</f>
        <v>-3.547400611620795</v>
      </c>
    </row>
    <row r="260" spans="1:7" hidden="1" x14ac:dyDescent="0.25">
      <c r="A260" s="19">
        <v>41210.15253472222</v>
      </c>
      <c r="B260" s="32">
        <v>0.91</v>
      </c>
      <c r="C260" s="32">
        <v>3.48</v>
      </c>
      <c r="D260" s="32"/>
      <c r="E260" s="12">
        <f t="shared" si="12"/>
        <v>-0.53300925926305354</v>
      </c>
      <c r="F260" s="2">
        <f t="shared" si="13"/>
        <v>-0.92762487257900106</v>
      </c>
      <c r="G260" s="2">
        <f t="shared" si="14"/>
        <v>-3.547400611620795</v>
      </c>
    </row>
    <row r="261" spans="1:7" hidden="1" x14ac:dyDescent="0.25">
      <c r="A261" s="19">
        <v>41210.159479166665</v>
      </c>
      <c r="B261" s="32">
        <v>0.91</v>
      </c>
      <c r="C261" s="32">
        <v>3.48</v>
      </c>
      <c r="D261" s="32"/>
      <c r="E261" s="12">
        <f t="shared" si="12"/>
        <v>-0.52606481481780065</v>
      </c>
      <c r="F261" s="2">
        <f t="shared" si="13"/>
        <v>-0.92762487257900106</v>
      </c>
      <c r="G261" s="2">
        <f t="shared" si="14"/>
        <v>-3.547400611620795</v>
      </c>
    </row>
    <row r="262" spans="1:7" hidden="1" x14ac:dyDescent="0.25">
      <c r="A262" s="19">
        <v>41210.16642361111</v>
      </c>
      <c r="B262" s="32">
        <v>0.93</v>
      </c>
      <c r="C262" s="32">
        <v>3.5</v>
      </c>
      <c r="D262" s="32"/>
      <c r="E262" s="12">
        <f t="shared" si="12"/>
        <v>-0.51912037037254777</v>
      </c>
      <c r="F262" s="2">
        <f t="shared" si="13"/>
        <v>-0.94801223241590216</v>
      </c>
      <c r="G262" s="2">
        <f t="shared" si="14"/>
        <v>-3.5677879714576961</v>
      </c>
    </row>
    <row r="263" spans="1:7" hidden="1" x14ac:dyDescent="0.25">
      <c r="A263" s="19">
        <v>41210.173368055555</v>
      </c>
      <c r="B263" s="32">
        <v>0.93</v>
      </c>
      <c r="C263" s="32">
        <v>3.5</v>
      </c>
      <c r="D263" s="32"/>
      <c r="E263" s="12">
        <f t="shared" si="12"/>
        <v>-0.51217592592729488</v>
      </c>
      <c r="F263" s="2">
        <f t="shared" si="13"/>
        <v>-0.94801223241590216</v>
      </c>
      <c r="G263" s="2">
        <f t="shared" si="14"/>
        <v>-3.5677879714576961</v>
      </c>
    </row>
    <row r="264" spans="1:7" hidden="1" x14ac:dyDescent="0.25">
      <c r="A264" s="19">
        <v>41210.180312500001</v>
      </c>
      <c r="B264" s="32">
        <v>0.88</v>
      </c>
      <c r="C264" s="32">
        <v>3.46</v>
      </c>
      <c r="D264" s="32"/>
      <c r="E264" s="12">
        <f t="shared" si="12"/>
        <v>-0.505231481482042</v>
      </c>
      <c r="F264" s="2">
        <f t="shared" si="13"/>
        <v>-0.89704383282364941</v>
      </c>
      <c r="G264" s="2">
        <f t="shared" si="14"/>
        <v>-3.5270132517838939</v>
      </c>
    </row>
    <row r="265" spans="1:7" hidden="1" x14ac:dyDescent="0.25">
      <c r="A265" s="19">
        <v>41210.187256944446</v>
      </c>
      <c r="B265" s="32">
        <v>0.91</v>
      </c>
      <c r="C265" s="32">
        <v>3.47</v>
      </c>
      <c r="D265" s="32"/>
      <c r="E265" s="12">
        <f t="shared" si="12"/>
        <v>-0.49828703703678912</v>
      </c>
      <c r="F265" s="2">
        <f t="shared" si="13"/>
        <v>-0.92762487257900106</v>
      </c>
      <c r="G265" s="2">
        <f t="shared" si="14"/>
        <v>-3.5372069317023449</v>
      </c>
    </row>
    <row r="266" spans="1:7" hidden="1" x14ac:dyDescent="0.25">
      <c r="A266" s="19">
        <v>41210.194201388884</v>
      </c>
      <c r="B266" s="32">
        <v>0.93</v>
      </c>
      <c r="C266" s="32">
        <v>3.49</v>
      </c>
      <c r="D266" s="32"/>
      <c r="E266" s="12">
        <f t="shared" si="12"/>
        <v>-0.49134259259881219</v>
      </c>
      <c r="F266" s="2">
        <f t="shared" si="13"/>
        <v>-0.94801223241590216</v>
      </c>
      <c r="G266" s="2">
        <f t="shared" si="14"/>
        <v>-3.557594291539246</v>
      </c>
    </row>
    <row r="267" spans="1:7" hidden="1" x14ac:dyDescent="0.25">
      <c r="A267" s="19">
        <v>41210.201145833329</v>
      </c>
      <c r="B267" s="32">
        <v>0.92</v>
      </c>
      <c r="C267" s="32">
        <v>3.49</v>
      </c>
      <c r="D267" s="32"/>
      <c r="E267" s="12">
        <f t="shared" si="12"/>
        <v>-0.4843981481535593</v>
      </c>
      <c r="F267" s="2">
        <f t="shared" si="13"/>
        <v>-0.93781855249745161</v>
      </c>
      <c r="G267" s="2">
        <f t="shared" si="14"/>
        <v>-3.557594291539246</v>
      </c>
    </row>
    <row r="268" spans="1:7" hidden="1" x14ac:dyDescent="0.25">
      <c r="A268" s="19">
        <v>41210.208090277774</v>
      </c>
      <c r="B268" s="32">
        <v>0.94</v>
      </c>
      <c r="C268" s="32">
        <v>3.51</v>
      </c>
      <c r="D268" s="32"/>
      <c r="E268" s="12">
        <f t="shared" si="12"/>
        <v>-0.47745370370830642</v>
      </c>
      <c r="F268" s="2">
        <f t="shared" si="13"/>
        <v>-0.95820591233435271</v>
      </c>
      <c r="G268" s="2">
        <f t="shared" si="14"/>
        <v>-3.5779816513761467</v>
      </c>
    </row>
    <row r="269" spans="1:7" hidden="1" x14ac:dyDescent="0.25">
      <c r="A269" s="19">
        <v>41210.21503472222</v>
      </c>
      <c r="B269" s="32">
        <v>0.96</v>
      </c>
      <c r="C269" s="32">
        <v>3.52</v>
      </c>
      <c r="D269" s="32"/>
      <c r="E269" s="12">
        <f t="shared" si="12"/>
        <v>-0.47050925926305354</v>
      </c>
      <c r="F269" s="2">
        <f t="shared" si="13"/>
        <v>-0.9785932721712538</v>
      </c>
      <c r="G269" s="2">
        <f t="shared" si="14"/>
        <v>-3.5881753312945976</v>
      </c>
    </row>
    <row r="270" spans="1:7" hidden="1" x14ac:dyDescent="0.25">
      <c r="A270" s="19">
        <v>41210.221979166665</v>
      </c>
      <c r="B270" s="32">
        <v>0.96</v>
      </c>
      <c r="C270" s="32">
        <v>3.52</v>
      </c>
      <c r="D270" s="32"/>
      <c r="E270" s="12">
        <f t="shared" si="12"/>
        <v>-0.46356481481780065</v>
      </c>
      <c r="F270" s="2">
        <f t="shared" si="13"/>
        <v>-0.9785932721712538</v>
      </c>
      <c r="G270" s="2">
        <f t="shared" si="14"/>
        <v>-3.5881753312945976</v>
      </c>
    </row>
    <row r="271" spans="1:7" hidden="1" x14ac:dyDescent="0.25">
      <c r="A271" s="19">
        <v>41210.22892361111</v>
      </c>
      <c r="B271" s="32">
        <v>0.97</v>
      </c>
      <c r="C271" s="32">
        <v>3.53</v>
      </c>
      <c r="D271" s="32"/>
      <c r="E271" s="12">
        <f t="shared" si="12"/>
        <v>-0.45662037037254777</v>
      </c>
      <c r="F271" s="2">
        <f t="shared" si="13"/>
        <v>-0.98878695208970435</v>
      </c>
      <c r="G271" s="2">
        <f t="shared" si="14"/>
        <v>-3.5983690112130478</v>
      </c>
    </row>
    <row r="272" spans="1:7" hidden="1" x14ac:dyDescent="0.25">
      <c r="A272" s="19">
        <v>41210.235868055555</v>
      </c>
      <c r="B272" s="32">
        <v>0.99</v>
      </c>
      <c r="C272" s="32">
        <v>3.54</v>
      </c>
      <c r="D272" s="32"/>
      <c r="E272" s="12">
        <f t="shared" si="12"/>
        <v>-0.44967592592729488</v>
      </c>
      <c r="F272" s="2">
        <f t="shared" si="13"/>
        <v>-1.0091743119266054</v>
      </c>
      <c r="G272" s="2">
        <f t="shared" si="14"/>
        <v>-3.6085626911314987</v>
      </c>
    </row>
    <row r="273" spans="1:7" hidden="1" x14ac:dyDescent="0.25">
      <c r="A273" s="19">
        <v>41210.242812500001</v>
      </c>
      <c r="B273" s="32">
        <v>1</v>
      </c>
      <c r="C273" s="32">
        <v>3.54</v>
      </c>
      <c r="D273" s="32"/>
      <c r="E273" s="12">
        <f t="shared" si="12"/>
        <v>-0.442731481482042</v>
      </c>
      <c r="F273" s="2">
        <f t="shared" si="13"/>
        <v>-1.019367991845056</v>
      </c>
      <c r="G273" s="2">
        <f t="shared" si="14"/>
        <v>-3.6085626911314987</v>
      </c>
    </row>
    <row r="274" spans="1:7" hidden="1" x14ac:dyDescent="0.25">
      <c r="A274" s="19">
        <v>41210.249756944446</v>
      </c>
      <c r="B274" s="32">
        <v>0.99</v>
      </c>
      <c r="C274" s="32">
        <v>3.55</v>
      </c>
      <c r="D274" s="32"/>
      <c r="E274" s="12">
        <f t="shared" si="12"/>
        <v>-0.43578703703678912</v>
      </c>
      <c r="F274" s="2">
        <f t="shared" si="13"/>
        <v>-1.0091743119266054</v>
      </c>
      <c r="G274" s="2">
        <f t="shared" si="14"/>
        <v>-3.6187563710499489</v>
      </c>
    </row>
    <row r="275" spans="1:7" hidden="1" x14ac:dyDescent="0.25">
      <c r="A275" s="19">
        <v>41210.256701388884</v>
      </c>
      <c r="B275" s="32">
        <v>0.99</v>
      </c>
      <c r="C275" s="32">
        <v>3.54</v>
      </c>
      <c r="D275" s="32"/>
      <c r="E275" s="12">
        <f t="shared" si="12"/>
        <v>-0.42884259259881219</v>
      </c>
      <c r="F275" s="2">
        <f t="shared" si="13"/>
        <v>-1.0091743119266054</v>
      </c>
      <c r="G275" s="2">
        <f t="shared" si="14"/>
        <v>-3.6085626911314987</v>
      </c>
    </row>
    <row r="276" spans="1:7" hidden="1" x14ac:dyDescent="0.25">
      <c r="A276" s="19">
        <v>41210.263645833329</v>
      </c>
      <c r="B276" s="32">
        <v>1</v>
      </c>
      <c r="C276" s="32">
        <v>3.55</v>
      </c>
      <c r="D276" s="32"/>
      <c r="E276" s="12">
        <f t="shared" si="12"/>
        <v>-0.4218981481535593</v>
      </c>
      <c r="F276" s="2">
        <f t="shared" si="13"/>
        <v>-1.019367991845056</v>
      </c>
      <c r="G276" s="2">
        <f t="shared" si="14"/>
        <v>-3.6187563710499489</v>
      </c>
    </row>
    <row r="277" spans="1:7" hidden="1" x14ac:dyDescent="0.25">
      <c r="A277" s="19">
        <v>41210.270590277774</v>
      </c>
      <c r="B277" s="32">
        <v>0.99</v>
      </c>
      <c r="C277" s="32">
        <v>3.53</v>
      </c>
      <c r="D277" s="32"/>
      <c r="E277" s="12">
        <f t="shared" si="12"/>
        <v>-0.41495370370830642</v>
      </c>
      <c r="F277" s="2">
        <f t="shared" si="13"/>
        <v>-1.0091743119266054</v>
      </c>
      <c r="G277" s="2">
        <f t="shared" si="14"/>
        <v>-3.5983690112130478</v>
      </c>
    </row>
    <row r="278" spans="1:7" hidden="1" x14ac:dyDescent="0.25">
      <c r="A278" s="19">
        <v>41210.27753472222</v>
      </c>
      <c r="B278" s="32">
        <v>1.01</v>
      </c>
      <c r="C278" s="32">
        <v>3.55</v>
      </c>
      <c r="D278" s="32"/>
      <c r="E278" s="12">
        <f t="shared" si="12"/>
        <v>-0.40800925926305354</v>
      </c>
      <c r="F278" s="2">
        <f t="shared" si="13"/>
        <v>-1.0295616717635065</v>
      </c>
      <c r="G278" s="2">
        <f t="shared" si="14"/>
        <v>-3.6187563710499489</v>
      </c>
    </row>
    <row r="279" spans="1:7" hidden="1" x14ac:dyDescent="0.25">
      <c r="A279" s="19">
        <v>41210.284479166665</v>
      </c>
      <c r="B279" s="32">
        <v>1.03</v>
      </c>
      <c r="C279" s="32">
        <v>3.56</v>
      </c>
      <c r="D279" s="32"/>
      <c r="E279" s="12">
        <f t="shared" si="12"/>
        <v>-0.40106481481780065</v>
      </c>
      <c r="F279" s="2">
        <f t="shared" si="13"/>
        <v>-1.0499490316004079</v>
      </c>
      <c r="G279" s="2">
        <f t="shared" si="14"/>
        <v>-3.6289500509683998</v>
      </c>
    </row>
    <row r="280" spans="1:7" hidden="1" x14ac:dyDescent="0.25">
      <c r="A280" s="19">
        <v>41210.29142361111</v>
      </c>
      <c r="B280" s="32">
        <v>1.03</v>
      </c>
      <c r="C280" s="32">
        <v>3.56</v>
      </c>
      <c r="D280" s="32"/>
      <c r="E280" s="12">
        <f t="shared" si="12"/>
        <v>-0.39412037037254777</v>
      </c>
      <c r="F280" s="2">
        <f t="shared" si="13"/>
        <v>-1.0499490316004079</v>
      </c>
      <c r="G280" s="2">
        <f t="shared" si="14"/>
        <v>-3.6289500509683998</v>
      </c>
    </row>
    <row r="281" spans="1:7" hidden="1" x14ac:dyDescent="0.25">
      <c r="A281" s="19">
        <v>41210.298368055555</v>
      </c>
      <c r="B281" s="32">
        <v>1.04</v>
      </c>
      <c r="C281" s="32">
        <v>3.57</v>
      </c>
      <c r="D281" s="32"/>
      <c r="E281" s="12">
        <f t="shared" si="12"/>
        <v>-0.38717592592729488</v>
      </c>
      <c r="F281" s="2">
        <f t="shared" si="13"/>
        <v>-1.0601427115188584</v>
      </c>
      <c r="G281" s="2">
        <f t="shared" si="14"/>
        <v>-3.6391437308868499</v>
      </c>
    </row>
    <row r="282" spans="1:7" hidden="1" x14ac:dyDescent="0.25">
      <c r="A282" s="19">
        <v>41210.305312500001</v>
      </c>
      <c r="B282" s="32">
        <v>1.05</v>
      </c>
      <c r="C282" s="32">
        <v>3.58</v>
      </c>
      <c r="D282" s="32"/>
      <c r="E282" s="12">
        <f t="shared" si="12"/>
        <v>-0.380231481482042</v>
      </c>
      <c r="F282" s="2">
        <f t="shared" si="13"/>
        <v>-1.070336391437309</v>
      </c>
      <c r="G282" s="2">
        <f t="shared" si="14"/>
        <v>-3.6493374108053009</v>
      </c>
    </row>
    <row r="283" spans="1:7" hidden="1" x14ac:dyDescent="0.25">
      <c r="A283" s="19">
        <v>41210.312256944446</v>
      </c>
      <c r="B283" s="32">
        <v>1.06</v>
      </c>
      <c r="C283" s="32">
        <v>3.59</v>
      </c>
      <c r="D283" s="32"/>
      <c r="E283" s="12">
        <f t="shared" si="12"/>
        <v>-0.37328703703678912</v>
      </c>
      <c r="F283" s="2">
        <f t="shared" si="13"/>
        <v>-1.0805300713557595</v>
      </c>
      <c r="G283" s="2">
        <f t="shared" si="14"/>
        <v>-3.659531090723751</v>
      </c>
    </row>
    <row r="284" spans="1:7" hidden="1" x14ac:dyDescent="0.25">
      <c r="A284" s="19">
        <v>41210.319201388884</v>
      </c>
      <c r="B284" s="32">
        <v>1.04</v>
      </c>
      <c r="C284" s="32">
        <v>3.56</v>
      </c>
      <c r="D284" s="32"/>
      <c r="E284" s="12">
        <f t="shared" si="12"/>
        <v>-0.36634259259881219</v>
      </c>
      <c r="F284" s="2">
        <f t="shared" si="13"/>
        <v>-1.0601427115188584</v>
      </c>
      <c r="G284" s="2">
        <f t="shared" si="14"/>
        <v>-3.6289500509683998</v>
      </c>
    </row>
    <row r="285" spans="1:7" hidden="1" x14ac:dyDescent="0.25">
      <c r="A285" s="19">
        <v>41210.326145833329</v>
      </c>
      <c r="B285" s="32">
        <v>1.07</v>
      </c>
      <c r="C285" s="32">
        <v>3.59</v>
      </c>
      <c r="D285" s="32"/>
      <c r="E285" s="12">
        <f t="shared" si="12"/>
        <v>-0.3593981481535593</v>
      </c>
      <c r="F285" s="2">
        <f t="shared" si="13"/>
        <v>-1.0907237512742101</v>
      </c>
      <c r="G285" s="2">
        <f t="shared" si="14"/>
        <v>-3.659531090723751</v>
      </c>
    </row>
    <row r="286" spans="1:7" hidden="1" x14ac:dyDescent="0.25">
      <c r="A286" s="19">
        <v>41210.333090277774</v>
      </c>
      <c r="B286" s="32">
        <v>1.07</v>
      </c>
      <c r="C286" s="32">
        <v>3.6</v>
      </c>
      <c r="D286" s="32"/>
      <c r="E286" s="12">
        <f t="shared" si="12"/>
        <v>-0.35245370370830642</v>
      </c>
      <c r="F286" s="2">
        <f t="shared" si="13"/>
        <v>-1.0907237512742101</v>
      </c>
      <c r="G286" s="2">
        <f t="shared" si="14"/>
        <v>-3.669724770642202</v>
      </c>
    </row>
    <row r="287" spans="1:7" hidden="1" x14ac:dyDescent="0.25">
      <c r="A287" s="19">
        <v>41210.34003472222</v>
      </c>
      <c r="B287" s="32">
        <v>1.08</v>
      </c>
      <c r="C287" s="32">
        <v>3.6</v>
      </c>
      <c r="D287" s="32"/>
      <c r="E287" s="12">
        <f t="shared" si="12"/>
        <v>-0.34550925926305354</v>
      </c>
      <c r="F287" s="2">
        <f t="shared" si="13"/>
        <v>-1.1009174311926606</v>
      </c>
      <c r="G287" s="2">
        <f t="shared" si="14"/>
        <v>-3.669724770642202</v>
      </c>
    </row>
    <row r="288" spans="1:7" hidden="1" x14ac:dyDescent="0.25">
      <c r="A288" s="19">
        <v>41210.346979166665</v>
      </c>
      <c r="B288" s="32">
        <v>1.0900000000000001</v>
      </c>
      <c r="C288" s="32">
        <v>3.61</v>
      </c>
      <c r="D288" s="32"/>
      <c r="E288" s="12">
        <f t="shared" si="12"/>
        <v>-0.33856481481780065</v>
      </c>
      <c r="F288" s="2">
        <f t="shared" si="13"/>
        <v>-1.1111111111111112</v>
      </c>
      <c r="G288" s="2">
        <f t="shared" si="14"/>
        <v>-3.6799184505606521</v>
      </c>
    </row>
    <row r="289" spans="1:7" hidden="1" x14ac:dyDescent="0.25">
      <c r="A289" s="19">
        <v>41210.35392361111</v>
      </c>
      <c r="B289" s="32">
        <v>1.0900000000000001</v>
      </c>
      <c r="C289" s="32">
        <v>3.61</v>
      </c>
      <c r="D289" s="32"/>
      <c r="E289" s="12">
        <f t="shared" si="12"/>
        <v>-0.33162037037254777</v>
      </c>
      <c r="F289" s="2">
        <f t="shared" si="13"/>
        <v>-1.1111111111111112</v>
      </c>
      <c r="G289" s="2">
        <f t="shared" si="14"/>
        <v>-3.6799184505606521</v>
      </c>
    </row>
    <row r="290" spans="1:7" hidden="1" x14ac:dyDescent="0.25">
      <c r="A290" s="19">
        <v>41210.360868055555</v>
      </c>
      <c r="B290" s="32">
        <v>1.06</v>
      </c>
      <c r="C290" s="32">
        <v>3.58</v>
      </c>
      <c r="D290" s="32"/>
      <c r="E290" s="12">
        <f t="shared" si="12"/>
        <v>-0.32467592592729488</v>
      </c>
      <c r="F290" s="2">
        <f t="shared" si="13"/>
        <v>-1.0805300713557595</v>
      </c>
      <c r="G290" s="2">
        <f t="shared" si="14"/>
        <v>-3.6493374108053009</v>
      </c>
    </row>
    <row r="291" spans="1:7" hidden="1" x14ac:dyDescent="0.25">
      <c r="A291" s="19">
        <v>41210.367812500001</v>
      </c>
      <c r="B291" s="32">
        <v>1.08</v>
      </c>
      <c r="C291" s="32">
        <v>3.6</v>
      </c>
      <c r="D291" s="32"/>
      <c r="E291" s="12">
        <f t="shared" si="12"/>
        <v>-0.317731481482042</v>
      </c>
      <c r="F291" s="2">
        <f t="shared" si="13"/>
        <v>-1.1009174311926606</v>
      </c>
      <c r="G291" s="2">
        <f t="shared" si="14"/>
        <v>-3.669724770642202</v>
      </c>
    </row>
    <row r="292" spans="1:7" hidden="1" x14ac:dyDescent="0.25">
      <c r="A292" s="19">
        <v>41210.374756944446</v>
      </c>
      <c r="B292" s="32">
        <v>1.08</v>
      </c>
      <c r="C292" s="32">
        <v>3.59</v>
      </c>
      <c r="D292" s="32"/>
      <c r="E292" s="12">
        <f t="shared" si="12"/>
        <v>-0.31078703703678912</v>
      </c>
      <c r="F292" s="2">
        <f t="shared" si="13"/>
        <v>-1.1009174311926606</v>
      </c>
      <c r="G292" s="2">
        <f t="shared" si="14"/>
        <v>-3.659531090723751</v>
      </c>
    </row>
    <row r="293" spans="1:7" hidden="1" x14ac:dyDescent="0.25">
      <c r="A293" s="19">
        <v>41210.381701388884</v>
      </c>
      <c r="B293" s="32">
        <v>1.0900000000000001</v>
      </c>
      <c r="C293" s="32">
        <v>3.61</v>
      </c>
      <c r="D293" s="32"/>
      <c r="E293" s="12">
        <f t="shared" si="12"/>
        <v>-0.30384259259881219</v>
      </c>
      <c r="F293" s="2">
        <f t="shared" si="13"/>
        <v>-1.1111111111111112</v>
      </c>
      <c r="G293" s="2">
        <f t="shared" si="14"/>
        <v>-3.6799184505606521</v>
      </c>
    </row>
    <row r="294" spans="1:7" hidden="1" x14ac:dyDescent="0.25">
      <c r="A294" s="19">
        <v>41210.388645833329</v>
      </c>
      <c r="B294" s="32">
        <v>1.1000000000000001</v>
      </c>
      <c r="C294" s="32">
        <v>3.61</v>
      </c>
      <c r="D294" s="32"/>
      <c r="E294" s="12">
        <f t="shared" si="12"/>
        <v>-0.2968981481535593</v>
      </c>
      <c r="F294" s="2">
        <f t="shared" si="13"/>
        <v>-1.1213047910295617</v>
      </c>
      <c r="G294" s="2">
        <f t="shared" si="14"/>
        <v>-3.6799184505606521</v>
      </c>
    </row>
    <row r="295" spans="1:7" hidden="1" x14ac:dyDescent="0.25">
      <c r="A295" s="19">
        <v>41210.395590277774</v>
      </c>
      <c r="B295" s="32">
        <v>1.1100000000000001</v>
      </c>
      <c r="C295" s="32">
        <v>3.62</v>
      </c>
      <c r="D295" s="32"/>
      <c r="E295" s="12">
        <f t="shared" si="12"/>
        <v>-0.28995370370830642</v>
      </c>
      <c r="F295" s="2">
        <f t="shared" si="13"/>
        <v>-1.1314984709480123</v>
      </c>
      <c r="G295" s="2">
        <f t="shared" si="14"/>
        <v>-3.6901121304791031</v>
      </c>
    </row>
    <row r="296" spans="1:7" hidden="1" x14ac:dyDescent="0.25">
      <c r="A296" s="19">
        <v>41210.40253472222</v>
      </c>
      <c r="B296" s="32">
        <v>1.1100000000000001</v>
      </c>
      <c r="C296" s="32">
        <v>3.63</v>
      </c>
      <c r="D296" s="32"/>
      <c r="E296" s="12">
        <f t="shared" si="12"/>
        <v>-0.28300925926305354</v>
      </c>
      <c r="F296" s="2">
        <f t="shared" si="13"/>
        <v>-1.1314984709480123</v>
      </c>
      <c r="G296" s="2">
        <f t="shared" si="14"/>
        <v>-3.7003058103975537</v>
      </c>
    </row>
    <row r="297" spans="1:7" hidden="1" x14ac:dyDescent="0.25">
      <c r="A297" s="19">
        <v>41210.409479166665</v>
      </c>
      <c r="B297" s="32">
        <v>1.1299999999999999</v>
      </c>
      <c r="C297" s="32">
        <v>3.63</v>
      </c>
      <c r="D297" s="32"/>
      <c r="E297" s="12">
        <f t="shared" si="12"/>
        <v>-0.27606481481780065</v>
      </c>
      <c r="F297" s="2">
        <f t="shared" si="13"/>
        <v>-1.1518858307849134</v>
      </c>
      <c r="G297" s="2">
        <f t="shared" si="14"/>
        <v>-3.7003058103975537</v>
      </c>
    </row>
    <row r="298" spans="1:7" hidden="1" x14ac:dyDescent="0.25">
      <c r="A298" s="19">
        <v>41210.41642361111</v>
      </c>
      <c r="B298" s="32">
        <v>1.1299999999999999</v>
      </c>
      <c r="C298" s="32">
        <v>3.63</v>
      </c>
      <c r="D298" s="32"/>
      <c r="E298" s="12">
        <f t="shared" si="12"/>
        <v>-0.26912037037254777</v>
      </c>
      <c r="F298" s="2">
        <f t="shared" si="13"/>
        <v>-1.1518858307849134</v>
      </c>
      <c r="G298" s="2">
        <f t="shared" si="14"/>
        <v>-3.7003058103975537</v>
      </c>
    </row>
    <row r="299" spans="1:7" hidden="1" x14ac:dyDescent="0.25">
      <c r="A299" s="19">
        <v>41210.423368055555</v>
      </c>
      <c r="B299" s="32">
        <v>1.1499999999999999</v>
      </c>
      <c r="C299" s="32">
        <v>3.63</v>
      </c>
      <c r="D299" s="32"/>
      <c r="E299" s="12">
        <f t="shared" si="12"/>
        <v>-0.26217592592729488</v>
      </c>
      <c r="F299" s="2">
        <f t="shared" si="13"/>
        <v>-1.1722731906218145</v>
      </c>
      <c r="G299" s="2">
        <f t="shared" si="14"/>
        <v>-3.7003058103975537</v>
      </c>
    </row>
    <row r="300" spans="1:7" hidden="1" x14ac:dyDescent="0.25">
      <c r="A300" s="19">
        <v>41210.430312500001</v>
      </c>
      <c r="B300" s="32">
        <v>1.1599999999999999</v>
      </c>
      <c r="C300" s="32">
        <v>3.63</v>
      </c>
      <c r="D300" s="32"/>
      <c r="E300" s="12">
        <f t="shared" si="12"/>
        <v>-0.255231481482042</v>
      </c>
      <c r="F300" s="2">
        <f t="shared" si="13"/>
        <v>-1.182466870540265</v>
      </c>
      <c r="G300" s="2">
        <f t="shared" si="14"/>
        <v>-3.7003058103975537</v>
      </c>
    </row>
    <row r="301" spans="1:7" hidden="1" x14ac:dyDescent="0.25">
      <c r="A301" s="19">
        <v>41210.437256944446</v>
      </c>
      <c r="B301" s="32">
        <v>1.1499999999999999</v>
      </c>
      <c r="C301" s="32">
        <v>3.65</v>
      </c>
      <c r="D301" s="32"/>
      <c r="E301" s="12">
        <f t="shared" si="12"/>
        <v>-0.24828703703678912</v>
      </c>
      <c r="F301" s="2">
        <f t="shared" si="13"/>
        <v>-1.1722731906218145</v>
      </c>
      <c r="G301" s="2">
        <f t="shared" si="14"/>
        <v>-3.7206931702344548</v>
      </c>
    </row>
    <row r="302" spans="1:7" hidden="1" x14ac:dyDescent="0.25">
      <c r="A302" s="19">
        <v>41210.444201388884</v>
      </c>
      <c r="B302" s="32">
        <v>1.1499999999999999</v>
      </c>
      <c r="C302" s="32">
        <v>3.66</v>
      </c>
      <c r="D302" s="32"/>
      <c r="E302" s="12">
        <f t="shared" si="12"/>
        <v>-0.24134259259881219</v>
      </c>
      <c r="F302" s="2">
        <f t="shared" si="13"/>
        <v>-1.1722731906218145</v>
      </c>
      <c r="G302" s="2">
        <f t="shared" si="14"/>
        <v>-3.7308868501529053</v>
      </c>
    </row>
    <row r="303" spans="1:7" hidden="1" x14ac:dyDescent="0.25">
      <c r="A303" s="19">
        <v>41210.451145833329</v>
      </c>
      <c r="B303" s="32">
        <v>1.1599999999999999</v>
      </c>
      <c r="C303" s="32">
        <v>3.66</v>
      </c>
      <c r="D303" s="32"/>
      <c r="E303" s="12">
        <f t="shared" si="12"/>
        <v>-0.2343981481535593</v>
      </c>
      <c r="F303" s="2">
        <f t="shared" si="13"/>
        <v>-1.182466870540265</v>
      </c>
      <c r="G303" s="2">
        <f t="shared" si="14"/>
        <v>-3.7308868501529053</v>
      </c>
    </row>
    <row r="304" spans="1:7" hidden="1" x14ac:dyDescent="0.25">
      <c r="A304" s="19">
        <v>41210.458090277774</v>
      </c>
      <c r="B304" s="32">
        <v>1.18</v>
      </c>
      <c r="C304" s="32">
        <v>3.65</v>
      </c>
      <c r="D304" s="32"/>
      <c r="E304" s="12">
        <f t="shared" si="12"/>
        <v>-0.22745370370830642</v>
      </c>
      <c r="F304" s="2">
        <f t="shared" si="13"/>
        <v>-1.2028542303771661</v>
      </c>
      <c r="G304" s="2">
        <f t="shared" si="14"/>
        <v>-3.7206931702344548</v>
      </c>
    </row>
    <row r="305" spans="1:7" hidden="1" x14ac:dyDescent="0.25">
      <c r="A305" s="19">
        <v>41210.46503472222</v>
      </c>
      <c r="B305" s="32">
        <v>1.18</v>
      </c>
      <c r="C305" s="32">
        <v>3.65</v>
      </c>
      <c r="D305" s="32"/>
      <c r="E305" s="12">
        <f t="shared" si="12"/>
        <v>-0.22050925926305354</v>
      </c>
      <c r="F305" s="2">
        <f t="shared" si="13"/>
        <v>-1.2028542303771661</v>
      </c>
      <c r="G305" s="2">
        <f t="shared" si="14"/>
        <v>-3.7206931702344548</v>
      </c>
    </row>
    <row r="306" spans="1:7" hidden="1" x14ac:dyDescent="0.25">
      <c r="A306" s="19">
        <v>41210.471979166665</v>
      </c>
      <c r="B306" s="32">
        <v>1.19</v>
      </c>
      <c r="C306" s="32">
        <v>3.66</v>
      </c>
      <c r="D306" s="32"/>
      <c r="E306" s="12">
        <f t="shared" si="12"/>
        <v>-0.21356481481780065</v>
      </c>
      <c r="F306" s="2">
        <f t="shared" si="13"/>
        <v>-1.2130479102956166</v>
      </c>
      <c r="G306" s="2">
        <f t="shared" si="14"/>
        <v>-3.7308868501529053</v>
      </c>
    </row>
    <row r="307" spans="1:7" hidden="1" x14ac:dyDescent="0.25">
      <c r="A307" s="19">
        <v>41210.47892361111</v>
      </c>
      <c r="B307" s="32">
        <v>1.19</v>
      </c>
      <c r="C307" s="32">
        <v>3.68</v>
      </c>
      <c r="D307" s="32"/>
      <c r="E307" s="12">
        <f t="shared" si="12"/>
        <v>-0.20662037037254777</v>
      </c>
      <c r="F307" s="2">
        <f t="shared" si="13"/>
        <v>-1.2130479102956166</v>
      </c>
      <c r="G307" s="2">
        <f t="shared" si="14"/>
        <v>-3.7512742099898064</v>
      </c>
    </row>
    <row r="308" spans="1:7" hidden="1" x14ac:dyDescent="0.25">
      <c r="A308" s="19">
        <v>41210.485868055555</v>
      </c>
      <c r="B308" s="32">
        <v>1.2</v>
      </c>
      <c r="C308" s="32">
        <v>3.69</v>
      </c>
      <c r="D308" s="32"/>
      <c r="E308" s="12">
        <f t="shared" si="12"/>
        <v>-0.19967592592729488</v>
      </c>
      <c r="F308" s="2">
        <f t="shared" si="13"/>
        <v>-1.2232415902140672</v>
      </c>
      <c r="G308" s="2">
        <f t="shared" si="14"/>
        <v>-3.761467889908257</v>
      </c>
    </row>
    <row r="309" spans="1:7" hidden="1" x14ac:dyDescent="0.25">
      <c r="A309" s="19">
        <v>41210.492812500001</v>
      </c>
      <c r="B309" s="32">
        <v>1.2</v>
      </c>
      <c r="C309" s="32">
        <v>3.69</v>
      </c>
      <c r="D309" s="32"/>
      <c r="E309" s="12">
        <f t="shared" si="12"/>
        <v>-0.192731481482042</v>
      </c>
      <c r="F309" s="2">
        <f t="shared" si="13"/>
        <v>-1.2232415902140672</v>
      </c>
      <c r="G309" s="2">
        <f t="shared" si="14"/>
        <v>-3.761467889908257</v>
      </c>
    </row>
    <row r="310" spans="1:7" hidden="1" x14ac:dyDescent="0.25">
      <c r="A310" s="19">
        <v>41210.499756944446</v>
      </c>
      <c r="B310" s="32">
        <v>1.22</v>
      </c>
      <c r="C310" s="32">
        <v>3.69</v>
      </c>
      <c r="D310" s="32"/>
      <c r="E310" s="12">
        <f t="shared" si="12"/>
        <v>-0.18578703703678912</v>
      </c>
      <c r="F310" s="2">
        <f t="shared" si="13"/>
        <v>-1.2436289500509683</v>
      </c>
      <c r="G310" s="2">
        <f t="shared" si="14"/>
        <v>-3.761467889908257</v>
      </c>
    </row>
    <row r="311" spans="1:7" hidden="1" x14ac:dyDescent="0.25">
      <c r="A311" s="19">
        <v>41210.506701388884</v>
      </c>
      <c r="B311" s="32">
        <v>1.22</v>
      </c>
      <c r="C311" s="32">
        <v>3.71</v>
      </c>
      <c r="D311" s="32"/>
      <c r="E311" s="12">
        <f t="shared" si="12"/>
        <v>-0.17884259259881219</v>
      </c>
      <c r="F311" s="2">
        <f t="shared" si="13"/>
        <v>-1.2436289500509683</v>
      </c>
      <c r="G311" s="2">
        <f t="shared" si="14"/>
        <v>-3.7818552497451581</v>
      </c>
    </row>
    <row r="312" spans="1:7" hidden="1" x14ac:dyDescent="0.25">
      <c r="A312" s="19">
        <v>41210.513645833329</v>
      </c>
      <c r="B312" s="32">
        <v>1.1299999999999999</v>
      </c>
      <c r="C312" s="32">
        <v>3.59</v>
      </c>
      <c r="D312" s="32"/>
      <c r="E312" s="12">
        <f t="shared" si="12"/>
        <v>-0.1718981481535593</v>
      </c>
      <c r="F312" s="2">
        <f t="shared" si="13"/>
        <v>-1.1518858307849134</v>
      </c>
      <c r="G312" s="2">
        <f t="shared" si="14"/>
        <v>-3.659531090723751</v>
      </c>
    </row>
    <row r="313" spans="1:7" hidden="1" x14ac:dyDescent="0.25">
      <c r="A313" s="19">
        <v>41210.520590277774</v>
      </c>
      <c r="B313" s="32">
        <v>1.1499999999999999</v>
      </c>
      <c r="C313" s="32">
        <v>3.63</v>
      </c>
      <c r="D313" s="32"/>
      <c r="E313" s="12">
        <f t="shared" si="12"/>
        <v>-0.16495370370830642</v>
      </c>
      <c r="F313" s="2">
        <f t="shared" si="13"/>
        <v>-1.1722731906218145</v>
      </c>
      <c r="G313" s="2">
        <f t="shared" si="14"/>
        <v>-3.7003058103975537</v>
      </c>
    </row>
    <row r="314" spans="1:7" hidden="1" x14ac:dyDescent="0.25">
      <c r="A314" s="19">
        <v>41210.52753472222</v>
      </c>
      <c r="B314" s="32">
        <v>1.17</v>
      </c>
      <c r="C314" s="32">
        <v>3.64</v>
      </c>
      <c r="D314" s="32"/>
      <c r="E314" s="12">
        <f t="shared" si="12"/>
        <v>-0.15800925926305354</v>
      </c>
      <c r="F314" s="2">
        <f t="shared" si="13"/>
        <v>-1.1926605504587156</v>
      </c>
      <c r="G314" s="2">
        <f t="shared" si="14"/>
        <v>-3.7104994903160042</v>
      </c>
    </row>
    <row r="315" spans="1:7" hidden="1" x14ac:dyDescent="0.25">
      <c r="A315" s="19">
        <v>41210.534479166665</v>
      </c>
      <c r="B315" s="32">
        <v>1.2</v>
      </c>
      <c r="C315" s="32">
        <v>3.66</v>
      </c>
      <c r="D315" s="32"/>
      <c r="E315" s="12">
        <f t="shared" si="12"/>
        <v>-0.15106481481780065</v>
      </c>
      <c r="F315" s="2">
        <f t="shared" si="13"/>
        <v>-1.2232415902140672</v>
      </c>
      <c r="G315" s="2">
        <f t="shared" si="14"/>
        <v>-3.7308868501529053</v>
      </c>
    </row>
    <row r="316" spans="1:7" hidden="1" x14ac:dyDescent="0.25">
      <c r="A316" s="19">
        <v>41210.54142361111</v>
      </c>
      <c r="B316" s="32">
        <v>1.19</v>
      </c>
      <c r="C316" s="32">
        <v>3.68</v>
      </c>
      <c r="D316" s="32"/>
      <c r="E316" s="12">
        <f t="shared" si="12"/>
        <v>-0.14412037037254777</v>
      </c>
      <c r="F316" s="2">
        <f t="shared" si="13"/>
        <v>-1.2130479102956166</v>
      </c>
      <c r="G316" s="2">
        <f t="shared" si="14"/>
        <v>-3.7512742099898064</v>
      </c>
    </row>
    <row r="317" spans="1:7" hidden="1" x14ac:dyDescent="0.25">
      <c r="A317" s="19">
        <v>41210.548368055555</v>
      </c>
      <c r="B317" s="32">
        <v>1.22</v>
      </c>
      <c r="C317" s="32">
        <v>3.68</v>
      </c>
      <c r="D317" s="32"/>
      <c r="E317" s="12">
        <f t="shared" si="12"/>
        <v>-0.13717592592729488</v>
      </c>
      <c r="F317" s="2">
        <f t="shared" si="13"/>
        <v>-1.2436289500509683</v>
      </c>
      <c r="G317" s="2">
        <f t="shared" si="14"/>
        <v>-3.7512742099898064</v>
      </c>
    </row>
    <row r="318" spans="1:7" hidden="1" x14ac:dyDescent="0.25">
      <c r="A318" s="19">
        <v>41210.555312500001</v>
      </c>
      <c r="B318" s="32">
        <v>1.23</v>
      </c>
      <c r="C318" s="32">
        <v>3.69</v>
      </c>
      <c r="D318" s="32"/>
      <c r="E318" s="12">
        <f t="shared" si="12"/>
        <v>-0.130231481482042</v>
      </c>
      <c r="F318" s="2">
        <f t="shared" si="13"/>
        <v>-1.2538226299694191</v>
      </c>
      <c r="G318" s="2">
        <f t="shared" si="14"/>
        <v>-3.761467889908257</v>
      </c>
    </row>
    <row r="319" spans="1:7" hidden="1" x14ac:dyDescent="0.25">
      <c r="A319" s="19">
        <v>41210.562256944446</v>
      </c>
      <c r="B319" s="32">
        <v>1.23</v>
      </c>
      <c r="C319" s="32">
        <v>3.7</v>
      </c>
      <c r="D319" s="32"/>
      <c r="E319" s="12">
        <f t="shared" si="12"/>
        <v>-0.12328703703678912</v>
      </c>
      <c r="F319" s="2">
        <f t="shared" si="13"/>
        <v>-1.2538226299694191</v>
      </c>
      <c r="G319" s="2">
        <f t="shared" si="14"/>
        <v>-3.7716615698267075</v>
      </c>
    </row>
    <row r="320" spans="1:7" hidden="1" x14ac:dyDescent="0.25">
      <c r="A320" s="19">
        <v>41210.569201388884</v>
      </c>
      <c r="B320" s="32">
        <v>1.24</v>
      </c>
      <c r="C320" s="32">
        <v>3.71</v>
      </c>
      <c r="D320" s="32"/>
      <c r="E320" s="12">
        <f t="shared" si="12"/>
        <v>-0.11634259259881219</v>
      </c>
      <c r="F320" s="2">
        <f t="shared" si="13"/>
        <v>-1.2640163098878696</v>
      </c>
      <c r="G320" s="2">
        <f t="shared" si="14"/>
        <v>-3.7818552497451581</v>
      </c>
    </row>
    <row r="321" spans="1:7" hidden="1" x14ac:dyDescent="0.25">
      <c r="A321" s="19">
        <v>41210.576145833329</v>
      </c>
      <c r="B321" s="32">
        <v>1.23</v>
      </c>
      <c r="C321" s="32">
        <v>3.71</v>
      </c>
      <c r="D321" s="32"/>
      <c r="E321" s="12">
        <f t="shared" si="12"/>
        <v>-0.1093981481535593</v>
      </c>
      <c r="F321" s="2">
        <f t="shared" si="13"/>
        <v>-1.2538226299694191</v>
      </c>
      <c r="G321" s="2">
        <f t="shared" si="14"/>
        <v>-3.7818552497451581</v>
      </c>
    </row>
    <row r="322" spans="1:7" hidden="1" x14ac:dyDescent="0.25">
      <c r="A322" s="19">
        <v>41210.583090277774</v>
      </c>
      <c r="B322" s="32">
        <v>1.24</v>
      </c>
      <c r="C322" s="32">
        <v>3.7</v>
      </c>
      <c r="D322" s="32"/>
      <c r="E322" s="12">
        <f t="shared" si="12"/>
        <v>-0.10245370370830642</v>
      </c>
      <c r="F322" s="2">
        <f t="shared" si="13"/>
        <v>-1.2640163098878696</v>
      </c>
      <c r="G322" s="2">
        <f t="shared" si="14"/>
        <v>-3.7716615698267075</v>
      </c>
    </row>
    <row r="323" spans="1:7" hidden="1" x14ac:dyDescent="0.25">
      <c r="A323" s="19">
        <v>41210.59003472222</v>
      </c>
      <c r="B323" s="32">
        <v>1.25</v>
      </c>
      <c r="C323" s="32">
        <v>3.72</v>
      </c>
      <c r="D323" s="32"/>
      <c r="E323" s="12">
        <f t="shared" ref="E323:E386" si="15">A323-$I$2</f>
        <v>-9.5509259263053536E-2</v>
      </c>
      <c r="F323" s="2">
        <f t="shared" ref="F323:F386" si="16">B323/-0.981</f>
        <v>-1.2742099898063202</v>
      </c>
      <c r="G323" s="2">
        <f t="shared" ref="G323:G386" si="17">C323/-0.981</f>
        <v>-3.7920489296636086</v>
      </c>
    </row>
    <row r="324" spans="1:7" hidden="1" x14ac:dyDescent="0.25">
      <c r="A324" s="19">
        <v>41210.596979166665</v>
      </c>
      <c r="B324" s="32">
        <v>1.24</v>
      </c>
      <c r="C324" s="32">
        <v>3.72</v>
      </c>
      <c r="D324" s="32"/>
      <c r="E324" s="12">
        <f t="shared" si="15"/>
        <v>-8.8564814817800652E-2</v>
      </c>
      <c r="F324" s="2">
        <f t="shared" si="16"/>
        <v>-1.2640163098878696</v>
      </c>
      <c r="G324" s="2">
        <f t="shared" si="17"/>
        <v>-3.7920489296636086</v>
      </c>
    </row>
    <row r="325" spans="1:7" hidden="1" x14ac:dyDescent="0.25">
      <c r="A325" s="19">
        <v>41210.60392361111</v>
      </c>
      <c r="B325" s="32">
        <v>1.24</v>
      </c>
      <c r="C325" s="32">
        <v>3.72</v>
      </c>
      <c r="D325" s="32"/>
      <c r="E325" s="12">
        <f t="shared" si="15"/>
        <v>-8.1620370372547768E-2</v>
      </c>
      <c r="F325" s="2">
        <f t="shared" si="16"/>
        <v>-1.2640163098878696</v>
      </c>
      <c r="G325" s="2">
        <f t="shared" si="17"/>
        <v>-3.7920489296636086</v>
      </c>
    </row>
    <row r="326" spans="1:7" hidden="1" x14ac:dyDescent="0.25">
      <c r="A326" s="19">
        <v>41210.610868055555</v>
      </c>
      <c r="B326" s="32">
        <v>1.26</v>
      </c>
      <c r="C326" s="32">
        <v>3.72</v>
      </c>
      <c r="D326" s="32"/>
      <c r="E326" s="12">
        <f t="shared" si="15"/>
        <v>-7.4675925927294884E-2</v>
      </c>
      <c r="F326" s="2">
        <f t="shared" si="16"/>
        <v>-1.2844036697247707</v>
      </c>
      <c r="G326" s="2">
        <f t="shared" si="17"/>
        <v>-3.7920489296636086</v>
      </c>
    </row>
    <row r="327" spans="1:7" hidden="1" x14ac:dyDescent="0.25">
      <c r="A327" s="19">
        <v>41210.617812500001</v>
      </c>
      <c r="B327" s="32">
        <v>1.23</v>
      </c>
      <c r="C327" s="32">
        <v>3.73</v>
      </c>
      <c r="D327" s="32"/>
      <c r="E327" s="12">
        <f t="shared" si="15"/>
        <v>-6.7731481482042E-2</v>
      </c>
      <c r="F327" s="2">
        <f t="shared" si="16"/>
        <v>-1.2538226299694191</v>
      </c>
      <c r="G327" s="2">
        <f t="shared" si="17"/>
        <v>-3.8022426095820592</v>
      </c>
    </row>
    <row r="328" spans="1:7" hidden="1" x14ac:dyDescent="0.25">
      <c r="A328" s="19">
        <v>41210.624756944446</v>
      </c>
      <c r="B328" s="32">
        <v>1.25</v>
      </c>
      <c r="C328" s="32">
        <v>3.73</v>
      </c>
      <c r="D328" s="32"/>
      <c r="E328" s="12">
        <f t="shared" si="15"/>
        <v>-6.0787037036789116E-2</v>
      </c>
      <c r="F328" s="2">
        <f t="shared" si="16"/>
        <v>-1.2742099898063202</v>
      </c>
      <c r="G328" s="2">
        <f t="shared" si="17"/>
        <v>-3.8022426095820592</v>
      </c>
    </row>
    <row r="329" spans="1:7" hidden="1" x14ac:dyDescent="0.25">
      <c r="A329" s="19">
        <v>41210.631701388884</v>
      </c>
      <c r="B329" s="32">
        <v>1.27</v>
      </c>
      <c r="C329" s="32">
        <v>3.73</v>
      </c>
      <c r="D329" s="32"/>
      <c r="E329" s="12">
        <f t="shared" si="15"/>
        <v>-5.3842592598812189E-2</v>
      </c>
      <c r="F329" s="2">
        <f t="shared" si="16"/>
        <v>-1.2945973496432213</v>
      </c>
      <c r="G329" s="2">
        <f t="shared" si="17"/>
        <v>-3.8022426095820592</v>
      </c>
    </row>
    <row r="330" spans="1:7" hidden="1" x14ac:dyDescent="0.25">
      <c r="A330" s="19">
        <v>41210.638645833329</v>
      </c>
      <c r="B330" s="32">
        <v>1.26</v>
      </c>
      <c r="C330" s="32">
        <v>3.73</v>
      </c>
      <c r="D330" s="32"/>
      <c r="E330" s="12">
        <f t="shared" si="15"/>
        <v>-4.6898148153559305E-2</v>
      </c>
      <c r="F330" s="2">
        <f t="shared" si="16"/>
        <v>-1.2844036697247707</v>
      </c>
      <c r="G330" s="2">
        <f t="shared" si="17"/>
        <v>-3.8022426095820592</v>
      </c>
    </row>
    <row r="331" spans="1:7" hidden="1" x14ac:dyDescent="0.25">
      <c r="A331" s="19">
        <v>41210.645590277774</v>
      </c>
      <c r="B331" s="32">
        <v>1.26</v>
      </c>
      <c r="C331" s="32">
        <v>3.73</v>
      </c>
      <c r="D331" s="32"/>
      <c r="E331" s="12">
        <f t="shared" si="15"/>
        <v>-3.9953703708306421E-2</v>
      </c>
      <c r="F331" s="2">
        <f t="shared" si="16"/>
        <v>-1.2844036697247707</v>
      </c>
      <c r="G331" s="2">
        <f t="shared" si="17"/>
        <v>-3.8022426095820592</v>
      </c>
    </row>
    <row r="332" spans="1:7" hidden="1" x14ac:dyDescent="0.25">
      <c r="A332" s="19">
        <v>41210.65253472222</v>
      </c>
      <c r="B332" s="32">
        <v>1.28</v>
      </c>
      <c r="C332" s="32">
        <v>3.74</v>
      </c>
      <c r="D332" s="32"/>
      <c r="E332" s="12">
        <f t="shared" si="15"/>
        <v>-3.3009259263053536E-2</v>
      </c>
      <c r="F332" s="2">
        <f t="shared" si="16"/>
        <v>-1.3047910295616718</v>
      </c>
      <c r="G332" s="2">
        <f t="shared" si="17"/>
        <v>-3.8124362895005102</v>
      </c>
    </row>
    <row r="333" spans="1:7" hidden="1" x14ac:dyDescent="0.25">
      <c r="A333" s="19">
        <v>41210.659479166665</v>
      </c>
      <c r="B333" s="32">
        <v>1.28</v>
      </c>
      <c r="C333" s="32">
        <v>3.75</v>
      </c>
      <c r="D333" s="32"/>
      <c r="E333" s="12">
        <f t="shared" si="15"/>
        <v>-2.6064814817800652E-2</v>
      </c>
      <c r="F333" s="2">
        <f t="shared" si="16"/>
        <v>-1.3047910295616718</v>
      </c>
      <c r="G333" s="2">
        <f t="shared" si="17"/>
        <v>-3.8226299694189603</v>
      </c>
    </row>
    <row r="334" spans="1:7" hidden="1" x14ac:dyDescent="0.25">
      <c r="A334" s="19">
        <v>41210.66642361111</v>
      </c>
      <c r="B334" s="32">
        <v>1.27</v>
      </c>
      <c r="C334" s="32">
        <v>3.73</v>
      </c>
      <c r="D334" s="32"/>
      <c r="E334" s="12">
        <f t="shared" si="15"/>
        <v>-1.9120370372547768E-2</v>
      </c>
      <c r="F334" s="2">
        <f t="shared" si="16"/>
        <v>-1.2945973496432213</v>
      </c>
      <c r="G334" s="2">
        <f t="shared" si="17"/>
        <v>-3.8022426095820592</v>
      </c>
    </row>
    <row r="335" spans="1:7" hidden="1" x14ac:dyDescent="0.25">
      <c r="A335" s="19">
        <v>41210.673368055555</v>
      </c>
      <c r="B335" s="32">
        <v>0.95</v>
      </c>
      <c r="C335" s="32">
        <v>3.38</v>
      </c>
      <c r="D335" s="32"/>
      <c r="E335" s="12">
        <f t="shared" si="15"/>
        <v>-1.2175925927294884E-2</v>
      </c>
      <c r="F335" s="2">
        <f t="shared" si="16"/>
        <v>-0.96839959225280325</v>
      </c>
      <c r="G335" s="2">
        <f t="shared" si="17"/>
        <v>-3.4454638124362895</v>
      </c>
    </row>
    <row r="336" spans="1:7" hidden="1" x14ac:dyDescent="0.25">
      <c r="A336" s="19">
        <v>41210.680312500001</v>
      </c>
      <c r="B336" s="32">
        <v>1.02</v>
      </c>
      <c r="C336" s="32">
        <v>3.45</v>
      </c>
      <c r="D336" s="32"/>
      <c r="E336" s="12">
        <f t="shared" si="15"/>
        <v>-5.2314814820419997E-3</v>
      </c>
      <c r="F336" s="2">
        <f t="shared" si="16"/>
        <v>-1.0397553516819573</v>
      </c>
      <c r="G336" s="2">
        <f t="shared" si="17"/>
        <v>-3.5168195718654438</v>
      </c>
    </row>
    <row r="337" spans="1:11" hidden="1" x14ac:dyDescent="0.25">
      <c r="A337" s="19">
        <v>41210.687256944446</v>
      </c>
      <c r="B337" s="32">
        <v>1.1200000000000001</v>
      </c>
      <c r="C337" s="32">
        <v>3.57</v>
      </c>
      <c r="D337" s="32"/>
      <c r="E337" s="12">
        <f t="shared" si="15"/>
        <v>1.7129629632108845E-3</v>
      </c>
      <c r="F337" s="2">
        <f t="shared" si="16"/>
        <v>-1.141692150866463</v>
      </c>
      <c r="G337" s="2">
        <f t="shared" si="17"/>
        <v>-3.6391437308868499</v>
      </c>
    </row>
    <row r="338" spans="1:11" x14ac:dyDescent="0.25">
      <c r="A338" s="19">
        <v>41210.694201388884</v>
      </c>
      <c r="B338" s="32">
        <v>1.2</v>
      </c>
      <c r="C338" s="32">
        <v>3.62</v>
      </c>
      <c r="D338" s="32"/>
      <c r="E338" s="12">
        <f t="shared" si="15"/>
        <v>8.657407401187811E-3</v>
      </c>
      <c r="F338" s="2">
        <f t="shared" si="16"/>
        <v>-1.2232415902140672</v>
      </c>
      <c r="G338" s="2">
        <f t="shared" si="17"/>
        <v>-3.6901121304791031</v>
      </c>
      <c r="H338" s="29">
        <f>A337</f>
        <v>41210.687256944446</v>
      </c>
    </row>
    <row r="339" spans="1:11" hidden="1" x14ac:dyDescent="0.25">
      <c r="A339" s="19">
        <v>41210.701145833329</v>
      </c>
      <c r="B339" s="32">
        <v>1.31</v>
      </c>
      <c r="C339" s="32">
        <v>3.73</v>
      </c>
      <c r="D339" s="32"/>
      <c r="E339" s="12">
        <f t="shared" si="15"/>
        <v>1.5601851846440695E-2</v>
      </c>
      <c r="F339" s="2">
        <f t="shared" si="16"/>
        <v>-1.3353720693170235</v>
      </c>
      <c r="G339" s="2">
        <f t="shared" si="17"/>
        <v>-3.8022426095820592</v>
      </c>
      <c r="I339" s="36"/>
    </row>
    <row r="340" spans="1:11" hidden="1" x14ac:dyDescent="0.25">
      <c r="A340" s="19">
        <v>41210.708090277774</v>
      </c>
      <c r="B340" s="32">
        <v>1.41</v>
      </c>
      <c r="C340" s="32">
        <v>3.82</v>
      </c>
      <c r="D340" s="32"/>
      <c r="E340" s="12">
        <f t="shared" si="15"/>
        <v>2.2546296291693579E-2</v>
      </c>
      <c r="F340" s="2">
        <f t="shared" si="16"/>
        <v>-1.4373088685015289</v>
      </c>
      <c r="G340" s="2">
        <f t="shared" si="17"/>
        <v>-3.8939857288481141</v>
      </c>
    </row>
    <row r="341" spans="1:11" hidden="1" x14ac:dyDescent="0.25">
      <c r="A341" s="19">
        <v>41210.71503472222</v>
      </c>
      <c r="B341" s="32">
        <v>1.49</v>
      </c>
      <c r="C341" s="32">
        <v>3.92</v>
      </c>
      <c r="D341" s="32"/>
      <c r="E341" s="12">
        <f t="shared" si="15"/>
        <v>2.9490740736946464E-2</v>
      </c>
      <c r="F341" s="2">
        <f t="shared" si="16"/>
        <v>-1.5188583078491336</v>
      </c>
      <c r="G341" s="2">
        <f t="shared" si="17"/>
        <v>-3.9959225280326196</v>
      </c>
    </row>
    <row r="342" spans="1:11" hidden="1" x14ac:dyDescent="0.25">
      <c r="A342" s="19">
        <v>41210.721979166665</v>
      </c>
      <c r="B342" s="32">
        <v>1.59</v>
      </c>
      <c r="C342" s="32">
        <v>4</v>
      </c>
      <c r="D342" s="32"/>
      <c r="E342" s="12">
        <f t="shared" si="15"/>
        <v>3.6435185182199348E-2</v>
      </c>
      <c r="F342" s="2">
        <f t="shared" si="16"/>
        <v>-1.6207951070336393</v>
      </c>
      <c r="G342" s="2">
        <f t="shared" si="17"/>
        <v>-4.077471967380224</v>
      </c>
    </row>
    <row r="343" spans="1:11" x14ac:dyDescent="0.25">
      <c r="A343" s="19">
        <v>41210.72892361111</v>
      </c>
      <c r="B343" s="32">
        <v>1.67</v>
      </c>
      <c r="C343" s="32">
        <v>4.0999999999999996</v>
      </c>
      <c r="D343" s="32"/>
      <c r="E343" s="12">
        <f t="shared" si="15"/>
        <v>4.3379629627452232E-2</v>
      </c>
      <c r="F343" s="2">
        <f t="shared" si="16"/>
        <v>-1.7023445463812437</v>
      </c>
      <c r="G343" s="2">
        <f t="shared" si="17"/>
        <v>-4.1794087665647295</v>
      </c>
      <c r="H343" s="29">
        <f>A343</f>
        <v>41210.72892361111</v>
      </c>
    </row>
    <row r="344" spans="1:11" hidden="1" x14ac:dyDescent="0.25">
      <c r="A344" s="19">
        <v>41210.735868055555</v>
      </c>
      <c r="B344" s="32">
        <v>1.77</v>
      </c>
      <c r="C344" s="32">
        <v>4.1900000000000004</v>
      </c>
      <c r="D344" s="32"/>
      <c r="E344" s="12">
        <f t="shared" si="15"/>
        <v>5.0324074072705116E-2</v>
      </c>
      <c r="F344" s="2">
        <f t="shared" si="16"/>
        <v>-1.8042813455657494</v>
      </c>
      <c r="G344" s="2">
        <f t="shared" si="17"/>
        <v>-4.2711518858307853</v>
      </c>
    </row>
    <row r="345" spans="1:11" hidden="1" x14ac:dyDescent="0.25">
      <c r="A345" s="19">
        <v>41210.742812500001</v>
      </c>
      <c r="B345" s="32">
        <v>1.88</v>
      </c>
      <c r="C345" s="32">
        <v>4.2699999999999996</v>
      </c>
      <c r="D345" s="32"/>
      <c r="E345" s="12">
        <f t="shared" si="15"/>
        <v>5.7268518517958E-2</v>
      </c>
      <c r="F345" s="2">
        <f t="shared" si="16"/>
        <v>-1.9164118246687054</v>
      </c>
      <c r="G345" s="2">
        <f t="shared" si="17"/>
        <v>-4.3527013251783888</v>
      </c>
    </row>
    <row r="346" spans="1:11" hidden="1" x14ac:dyDescent="0.25">
      <c r="A346" s="19">
        <v>41210.749756944446</v>
      </c>
      <c r="B346" s="32">
        <v>1.93</v>
      </c>
      <c r="C346" s="32">
        <v>4.34</v>
      </c>
      <c r="D346" s="32"/>
      <c r="E346" s="12">
        <f t="shared" si="15"/>
        <v>6.4212962963210884E-2</v>
      </c>
      <c r="F346" s="2">
        <f t="shared" si="16"/>
        <v>-1.9673802242609582</v>
      </c>
      <c r="G346" s="2">
        <f t="shared" si="17"/>
        <v>-4.4240570846075435</v>
      </c>
    </row>
    <row r="347" spans="1:11" hidden="1" x14ac:dyDescent="0.25">
      <c r="A347" s="19">
        <v>41210.756701388884</v>
      </c>
      <c r="B347" s="32">
        <v>1.96</v>
      </c>
      <c r="C347" s="32">
        <v>4.38</v>
      </c>
      <c r="D347" s="32"/>
      <c r="E347" s="12">
        <f t="shared" si="15"/>
        <v>7.1157407401187811E-2</v>
      </c>
      <c r="F347" s="2">
        <f t="shared" si="16"/>
        <v>-1.9979612640163098</v>
      </c>
      <c r="G347" s="2">
        <f t="shared" si="17"/>
        <v>-4.4648318042813457</v>
      </c>
    </row>
    <row r="348" spans="1:11" hidden="1" x14ac:dyDescent="0.25">
      <c r="A348" s="19">
        <v>41210.763645833329</v>
      </c>
      <c r="B348" s="32">
        <v>2.0499999999999998</v>
      </c>
      <c r="C348" s="32">
        <v>4.4400000000000004</v>
      </c>
      <c r="D348" s="32"/>
      <c r="E348" s="12">
        <f t="shared" si="15"/>
        <v>7.8101851846440695E-2</v>
      </c>
      <c r="F348" s="2">
        <f t="shared" si="16"/>
        <v>-2.0897043832823647</v>
      </c>
      <c r="G348" s="2">
        <f t="shared" si="17"/>
        <v>-4.525993883792049</v>
      </c>
    </row>
    <row r="349" spans="1:11" x14ac:dyDescent="0.25">
      <c r="A349" s="19">
        <v>41210.770590277774</v>
      </c>
      <c r="B349" s="32">
        <v>2.1</v>
      </c>
      <c r="C349" s="32">
        <v>4.5</v>
      </c>
      <c r="D349" s="32"/>
      <c r="E349" s="12">
        <f t="shared" si="15"/>
        <v>8.5046296291693579E-2</v>
      </c>
      <c r="F349" s="2">
        <f t="shared" si="16"/>
        <v>-2.1406727828746179</v>
      </c>
      <c r="G349" s="2">
        <f t="shared" si="17"/>
        <v>-4.5871559633027523</v>
      </c>
      <c r="H349" s="29">
        <f t="shared" ref="H349" si="18">A349</f>
        <v>41210.770590277774</v>
      </c>
      <c r="I349" s="36"/>
      <c r="J349" s="2"/>
      <c r="K349" s="2"/>
    </row>
    <row r="350" spans="1:11" hidden="1" x14ac:dyDescent="0.25">
      <c r="A350" s="19">
        <v>41210.77753472222</v>
      </c>
      <c r="B350" s="32">
        <v>2.14</v>
      </c>
      <c r="C350" s="32">
        <v>4.55</v>
      </c>
      <c r="D350" s="32"/>
      <c r="E350" s="12">
        <f t="shared" si="15"/>
        <v>9.1990740736946464E-2</v>
      </c>
      <c r="F350" s="2">
        <f t="shared" si="16"/>
        <v>-2.1814475025484201</v>
      </c>
      <c r="G350" s="2">
        <f t="shared" si="17"/>
        <v>-4.6381243628950051</v>
      </c>
      <c r="I350" s="36"/>
    </row>
    <row r="351" spans="1:11" hidden="1" x14ac:dyDescent="0.25">
      <c r="A351" s="19">
        <v>41210.784479166665</v>
      </c>
      <c r="B351" s="32">
        <v>2.23</v>
      </c>
      <c r="C351" s="32">
        <v>4.6399999999999997</v>
      </c>
      <c r="D351" s="32"/>
      <c r="E351" s="12">
        <f t="shared" si="15"/>
        <v>9.8935185182199348E-2</v>
      </c>
      <c r="F351" s="2">
        <f t="shared" si="16"/>
        <v>-2.2731906218144751</v>
      </c>
      <c r="G351" s="2">
        <f t="shared" si="17"/>
        <v>-4.72986748216106</v>
      </c>
      <c r="I351" s="36"/>
    </row>
    <row r="352" spans="1:11" hidden="1" x14ac:dyDescent="0.25">
      <c r="A352" s="19">
        <v>41210.79142361111</v>
      </c>
      <c r="B352" s="32">
        <v>2.2599999999999998</v>
      </c>
      <c r="C352" s="32">
        <v>4.67</v>
      </c>
      <c r="D352" s="32"/>
      <c r="E352" s="12">
        <f t="shared" si="15"/>
        <v>0.10587962962745223</v>
      </c>
      <c r="F352" s="2">
        <f t="shared" si="16"/>
        <v>-2.3037716615698267</v>
      </c>
      <c r="G352" s="2">
        <f t="shared" si="17"/>
        <v>-4.7604485219164117</v>
      </c>
      <c r="I352" s="36"/>
    </row>
    <row r="353" spans="1:9" hidden="1" x14ac:dyDescent="0.25">
      <c r="A353" s="19">
        <v>41210.798368055555</v>
      </c>
      <c r="B353" s="32">
        <v>2.3199999999999998</v>
      </c>
      <c r="C353" s="32">
        <v>4.7</v>
      </c>
      <c r="D353" s="32"/>
      <c r="E353" s="12">
        <f t="shared" si="15"/>
        <v>0.11282407407270512</v>
      </c>
      <c r="F353" s="2">
        <f t="shared" si="16"/>
        <v>-2.36493374108053</v>
      </c>
      <c r="G353" s="2">
        <f t="shared" si="17"/>
        <v>-4.7910295616717642</v>
      </c>
      <c r="I353" s="36"/>
    </row>
    <row r="354" spans="1:9" hidden="1" x14ac:dyDescent="0.25">
      <c r="A354" s="19">
        <v>41210.805312500001</v>
      </c>
      <c r="B354" s="32">
        <v>2.38</v>
      </c>
      <c r="C354" s="32">
        <v>4.78</v>
      </c>
      <c r="D354" s="32"/>
      <c r="E354" s="12">
        <f t="shared" si="15"/>
        <v>0.119768518517958</v>
      </c>
      <c r="F354" s="2">
        <f t="shared" si="16"/>
        <v>-2.4260958205912333</v>
      </c>
      <c r="G354" s="2">
        <f t="shared" si="17"/>
        <v>-4.8725790010193686</v>
      </c>
      <c r="I354" s="36"/>
    </row>
    <row r="355" spans="1:9" x14ac:dyDescent="0.25">
      <c r="A355" s="19">
        <v>41210.812256944446</v>
      </c>
      <c r="B355" s="32">
        <v>2.4300000000000002</v>
      </c>
      <c r="C355" s="32">
        <v>4.82</v>
      </c>
      <c r="D355" s="32"/>
      <c r="E355" s="12">
        <f t="shared" si="15"/>
        <v>0.12671296296321088</v>
      </c>
      <c r="F355" s="2">
        <f t="shared" si="16"/>
        <v>-2.4770642201834865</v>
      </c>
      <c r="G355" s="2">
        <f t="shared" si="17"/>
        <v>-4.9133537206931708</v>
      </c>
      <c r="H355" s="29">
        <f t="shared" ref="H355" si="19">A355</f>
        <v>41210.812256944446</v>
      </c>
      <c r="I355" s="36"/>
    </row>
    <row r="356" spans="1:9" hidden="1" x14ac:dyDescent="0.25">
      <c r="A356" s="19">
        <v>41210.819201388884</v>
      </c>
      <c r="B356" s="32">
        <v>2.4900000000000002</v>
      </c>
      <c r="C356" s="32">
        <v>4.88</v>
      </c>
      <c r="D356" s="32"/>
      <c r="E356" s="12">
        <f t="shared" si="15"/>
        <v>0.13365740740118781</v>
      </c>
      <c r="F356" s="2">
        <f t="shared" si="16"/>
        <v>-2.5382262996941898</v>
      </c>
      <c r="G356" s="2">
        <f t="shared" si="17"/>
        <v>-4.9745158002038732</v>
      </c>
      <c r="I356" s="36"/>
    </row>
    <row r="357" spans="1:9" hidden="1" x14ac:dyDescent="0.25">
      <c r="A357" s="19">
        <v>41210.826145833329</v>
      </c>
      <c r="B357" s="32">
        <v>2.34</v>
      </c>
      <c r="C357" s="32">
        <v>4.76</v>
      </c>
      <c r="D357" s="32"/>
      <c r="E357" s="12">
        <f t="shared" si="15"/>
        <v>0.1406018518464407</v>
      </c>
      <c r="F357" s="2">
        <f t="shared" si="16"/>
        <v>-2.3853211009174311</v>
      </c>
      <c r="G357" s="2">
        <f t="shared" si="17"/>
        <v>-4.8521916411824666</v>
      </c>
      <c r="I357" s="36"/>
    </row>
    <row r="358" spans="1:9" hidden="1" x14ac:dyDescent="0.25">
      <c r="A358" s="19">
        <v>41210.833090277774</v>
      </c>
      <c r="B358" s="32">
        <v>2.39</v>
      </c>
      <c r="C358" s="32">
        <v>4.8</v>
      </c>
      <c r="D358" s="32"/>
      <c r="E358" s="12">
        <f t="shared" si="15"/>
        <v>0.14754629629169358</v>
      </c>
      <c r="F358" s="2">
        <f t="shared" si="16"/>
        <v>-2.4362895005096843</v>
      </c>
      <c r="G358" s="2">
        <f t="shared" si="17"/>
        <v>-4.8929663608562688</v>
      </c>
      <c r="I358" s="36"/>
    </row>
    <row r="359" spans="1:9" hidden="1" x14ac:dyDescent="0.25">
      <c r="A359" s="19">
        <v>41210.84003472222</v>
      </c>
      <c r="B359" s="32">
        <v>2.52</v>
      </c>
      <c r="C359" s="32">
        <v>4.9000000000000004</v>
      </c>
      <c r="D359" s="32"/>
      <c r="E359" s="12">
        <f t="shared" si="15"/>
        <v>0.15449074073694646</v>
      </c>
      <c r="F359" s="2">
        <f t="shared" si="16"/>
        <v>-2.5688073394495414</v>
      </c>
      <c r="G359" s="2">
        <f t="shared" si="17"/>
        <v>-4.9949031600407752</v>
      </c>
      <c r="I359" s="36"/>
    </row>
    <row r="360" spans="1:9" hidden="1" x14ac:dyDescent="0.25">
      <c r="A360" s="19">
        <v>41210.846979166665</v>
      </c>
      <c r="B360" s="32">
        <v>2.57</v>
      </c>
      <c r="C360" s="32">
        <v>4.9800000000000004</v>
      </c>
      <c r="D360" s="32"/>
      <c r="E360" s="12">
        <f t="shared" si="15"/>
        <v>0.16143518518219935</v>
      </c>
      <c r="F360" s="2">
        <f t="shared" si="16"/>
        <v>-2.6197757390417942</v>
      </c>
      <c r="G360" s="2">
        <f t="shared" si="17"/>
        <v>-5.0764525993883796</v>
      </c>
      <c r="I360" s="36"/>
    </row>
    <row r="361" spans="1:9" x14ac:dyDescent="0.25">
      <c r="A361" s="19">
        <v>41210.85392361111</v>
      </c>
      <c r="B361" s="32">
        <v>2.62</v>
      </c>
      <c r="C361" s="32">
        <v>5.01</v>
      </c>
      <c r="D361" s="32"/>
      <c r="E361" s="12">
        <f t="shared" si="15"/>
        <v>0.16837962962745223</v>
      </c>
      <c r="F361" s="2">
        <f t="shared" si="16"/>
        <v>-2.6707441386340469</v>
      </c>
      <c r="G361" s="2">
        <f t="shared" si="17"/>
        <v>-5.1070336391437303</v>
      </c>
      <c r="H361" s="29">
        <f t="shared" ref="H361" si="20">A361</f>
        <v>41210.85392361111</v>
      </c>
      <c r="I361" s="36"/>
    </row>
    <row r="362" spans="1:9" hidden="1" x14ac:dyDescent="0.25">
      <c r="A362" s="19">
        <v>41210.860868055555</v>
      </c>
      <c r="B362" s="32">
        <v>2.64</v>
      </c>
      <c r="C362" s="32">
        <v>5.0599999999999996</v>
      </c>
      <c r="D362" s="32"/>
      <c r="E362" s="12">
        <f t="shared" si="15"/>
        <v>0.17532407407270512</v>
      </c>
      <c r="F362" s="2">
        <f t="shared" si="16"/>
        <v>-2.691131498470948</v>
      </c>
      <c r="G362" s="2">
        <f t="shared" si="17"/>
        <v>-5.1580020387359831</v>
      </c>
      <c r="I362" s="36"/>
    </row>
    <row r="363" spans="1:9" hidden="1" x14ac:dyDescent="0.25">
      <c r="A363" s="19">
        <v>41210.867812500001</v>
      </c>
      <c r="B363" s="32">
        <v>2.7</v>
      </c>
      <c r="C363" s="32">
        <v>5.09</v>
      </c>
      <c r="D363" s="32"/>
      <c r="E363" s="12">
        <f t="shared" si="15"/>
        <v>0.182268518517958</v>
      </c>
      <c r="F363" s="2">
        <f t="shared" si="16"/>
        <v>-2.7522935779816518</v>
      </c>
      <c r="G363" s="2">
        <f t="shared" si="17"/>
        <v>-5.1885830784913356</v>
      </c>
      <c r="I363" s="36"/>
    </row>
    <row r="364" spans="1:9" hidden="1" x14ac:dyDescent="0.25">
      <c r="A364" s="19">
        <v>41210.874756944446</v>
      </c>
      <c r="B364" s="32">
        <v>2.76</v>
      </c>
      <c r="C364" s="32">
        <v>5.14</v>
      </c>
      <c r="D364" s="32"/>
      <c r="E364" s="12">
        <f t="shared" si="15"/>
        <v>0.18921296296321088</v>
      </c>
      <c r="F364" s="2">
        <f t="shared" si="16"/>
        <v>-2.8134556574923546</v>
      </c>
      <c r="G364" s="2">
        <f t="shared" si="17"/>
        <v>-5.2395514780835883</v>
      </c>
      <c r="I364" s="36"/>
    </row>
    <row r="365" spans="1:9" hidden="1" x14ac:dyDescent="0.25">
      <c r="A365" s="19">
        <v>41210.881701388884</v>
      </c>
      <c r="B365" s="32">
        <v>2.8</v>
      </c>
      <c r="C365" s="32">
        <v>5.19</v>
      </c>
      <c r="D365" s="32"/>
      <c r="E365" s="12">
        <f t="shared" si="15"/>
        <v>0.19615740740118781</v>
      </c>
      <c r="F365" s="2">
        <f t="shared" si="16"/>
        <v>-2.8542303771661568</v>
      </c>
      <c r="G365" s="2">
        <f t="shared" si="17"/>
        <v>-5.2905198776758411</v>
      </c>
      <c r="I365" s="36"/>
    </row>
    <row r="366" spans="1:9" hidden="1" x14ac:dyDescent="0.25">
      <c r="A366" s="19">
        <v>41210.888645833329</v>
      </c>
      <c r="B366" s="32">
        <v>2.86</v>
      </c>
      <c r="C366" s="32">
        <v>5.26</v>
      </c>
      <c r="D366" s="32"/>
      <c r="E366" s="12">
        <f t="shared" si="15"/>
        <v>0.2031018518464407</v>
      </c>
      <c r="F366" s="2">
        <f t="shared" si="16"/>
        <v>-2.9153924566768601</v>
      </c>
      <c r="G366" s="2">
        <f t="shared" si="17"/>
        <v>-5.3618756371049949</v>
      </c>
      <c r="I366" s="36"/>
    </row>
    <row r="367" spans="1:9" x14ac:dyDescent="0.25">
      <c r="A367" s="19">
        <v>41210.895590277774</v>
      </c>
      <c r="B367" s="32">
        <v>2.91</v>
      </c>
      <c r="C367" s="32">
        <v>5.29</v>
      </c>
      <c r="D367" s="32"/>
      <c r="E367" s="12">
        <f t="shared" si="15"/>
        <v>0.21004629629169358</v>
      </c>
      <c r="F367" s="2">
        <f t="shared" si="16"/>
        <v>-2.9663608562691133</v>
      </c>
      <c r="G367" s="2">
        <f t="shared" si="17"/>
        <v>-5.3924566768603466</v>
      </c>
      <c r="H367" s="29">
        <f t="shared" ref="H367" si="21">A367</f>
        <v>41210.895590277774</v>
      </c>
      <c r="I367" s="36"/>
    </row>
    <row r="368" spans="1:9" hidden="1" x14ac:dyDescent="0.25">
      <c r="A368" s="19">
        <v>41210.90253472222</v>
      </c>
      <c r="B368" s="32">
        <v>2.93</v>
      </c>
      <c r="C368" s="32">
        <v>5.33</v>
      </c>
      <c r="D368" s="32"/>
      <c r="E368" s="12">
        <f t="shared" si="15"/>
        <v>0.21699074073694646</v>
      </c>
      <c r="F368" s="2">
        <f t="shared" si="16"/>
        <v>-2.9867482161060144</v>
      </c>
      <c r="G368" s="2">
        <f t="shared" si="17"/>
        <v>-5.4332313965341488</v>
      </c>
    </row>
    <row r="369" spans="1:8" hidden="1" x14ac:dyDescent="0.25">
      <c r="A369" s="19">
        <v>41210.909479166665</v>
      </c>
      <c r="B369" s="32">
        <v>2.98</v>
      </c>
      <c r="C369" s="32">
        <v>5.37</v>
      </c>
      <c r="D369" s="32"/>
      <c r="E369" s="12">
        <f t="shared" si="15"/>
        <v>0.22393518518219935</v>
      </c>
      <c r="F369" s="2">
        <f t="shared" si="16"/>
        <v>-3.0377166156982671</v>
      </c>
      <c r="G369" s="2">
        <f t="shared" si="17"/>
        <v>-5.474006116207951</v>
      </c>
    </row>
    <row r="370" spans="1:8" hidden="1" x14ac:dyDescent="0.25">
      <c r="A370" s="19">
        <v>41210.91642361111</v>
      </c>
      <c r="B370" s="32">
        <v>3.04</v>
      </c>
      <c r="C370" s="32">
        <v>5.44</v>
      </c>
      <c r="D370" s="32"/>
      <c r="E370" s="12">
        <f t="shared" si="15"/>
        <v>0.23087962962745223</v>
      </c>
      <c r="F370" s="2">
        <f t="shared" si="16"/>
        <v>-3.0988786952089704</v>
      </c>
      <c r="G370" s="2">
        <f t="shared" si="17"/>
        <v>-5.5453618756371057</v>
      </c>
    </row>
    <row r="371" spans="1:8" hidden="1" x14ac:dyDescent="0.25">
      <c r="A371" s="19">
        <v>41210.923368055555</v>
      </c>
      <c r="B371" s="32">
        <v>3.1</v>
      </c>
      <c r="C371" s="32">
        <v>5.51</v>
      </c>
      <c r="D371" s="32"/>
      <c r="E371" s="12">
        <f t="shared" si="15"/>
        <v>0.23782407407270512</v>
      </c>
      <c r="F371" s="2">
        <f t="shared" si="16"/>
        <v>-3.1600407747196742</v>
      </c>
      <c r="G371" s="2">
        <f t="shared" si="17"/>
        <v>-5.6167176350662587</v>
      </c>
    </row>
    <row r="372" spans="1:8" hidden="1" x14ac:dyDescent="0.25">
      <c r="A372" s="19">
        <v>41210.930312500001</v>
      </c>
      <c r="B372" s="32">
        <v>3.16</v>
      </c>
      <c r="C372" s="32">
        <v>5.55</v>
      </c>
      <c r="D372" s="32"/>
      <c r="E372" s="12">
        <f t="shared" si="15"/>
        <v>0.244768518517958</v>
      </c>
      <c r="F372" s="2">
        <f t="shared" si="16"/>
        <v>-3.2212028542303774</v>
      </c>
      <c r="G372" s="2">
        <f t="shared" si="17"/>
        <v>-5.6574923547400608</v>
      </c>
    </row>
    <row r="373" spans="1:8" x14ac:dyDescent="0.25">
      <c r="A373" s="19">
        <v>41210.937256944446</v>
      </c>
      <c r="B373" s="32">
        <v>3.18</v>
      </c>
      <c r="C373" s="32">
        <v>5.56</v>
      </c>
      <c r="D373" s="32"/>
      <c r="E373" s="12">
        <f t="shared" si="15"/>
        <v>0.25171296296321088</v>
      </c>
      <c r="F373" s="2">
        <f t="shared" si="16"/>
        <v>-3.2415902140672785</v>
      </c>
      <c r="G373" s="2">
        <f t="shared" si="17"/>
        <v>-5.6676860346585114</v>
      </c>
      <c r="H373" s="29">
        <f t="shared" ref="H373" si="22">A373</f>
        <v>41210.937256944446</v>
      </c>
    </row>
    <row r="374" spans="1:8" hidden="1" x14ac:dyDescent="0.25">
      <c r="A374" s="19">
        <v>41210.944201388884</v>
      </c>
      <c r="B374" s="32">
        <v>3.24</v>
      </c>
      <c r="C374" s="32">
        <v>5.64</v>
      </c>
      <c r="D374" s="32"/>
      <c r="E374" s="12">
        <f t="shared" si="15"/>
        <v>0.25865740740118781</v>
      </c>
      <c r="F374" s="2">
        <f t="shared" si="16"/>
        <v>-3.3027522935779818</v>
      </c>
      <c r="G374" s="2">
        <f t="shared" si="17"/>
        <v>-5.7492354740061158</v>
      </c>
    </row>
    <row r="375" spans="1:8" hidden="1" x14ac:dyDescent="0.25">
      <c r="A375" s="19">
        <v>41210.951145833329</v>
      </c>
      <c r="B375" s="32">
        <v>3.3</v>
      </c>
      <c r="C375" s="32">
        <v>5.71</v>
      </c>
      <c r="D375" s="32"/>
      <c r="E375" s="12">
        <f t="shared" si="15"/>
        <v>0.2656018518464407</v>
      </c>
      <c r="F375" s="2">
        <f t="shared" si="16"/>
        <v>-3.3639143730886847</v>
      </c>
      <c r="G375" s="2">
        <f t="shared" si="17"/>
        <v>-5.8205912334352705</v>
      </c>
    </row>
    <row r="376" spans="1:8" hidden="1" x14ac:dyDescent="0.25">
      <c r="A376" s="19">
        <v>41210.958090277774</v>
      </c>
      <c r="B376" s="32">
        <v>3.29</v>
      </c>
      <c r="C376" s="32">
        <v>5.7</v>
      </c>
      <c r="D376" s="32"/>
      <c r="E376" s="12">
        <f t="shared" si="15"/>
        <v>0.27254629629169358</v>
      </c>
      <c r="F376" s="2">
        <f t="shared" si="16"/>
        <v>-3.3537206931702346</v>
      </c>
      <c r="G376" s="2">
        <f t="shared" si="17"/>
        <v>-5.81039755351682</v>
      </c>
    </row>
    <row r="377" spans="1:8" hidden="1" x14ac:dyDescent="0.25">
      <c r="A377" s="19">
        <v>41210.96503472222</v>
      </c>
      <c r="B377" s="32">
        <v>3.36</v>
      </c>
      <c r="C377" s="32">
        <v>5.76</v>
      </c>
      <c r="D377" s="32"/>
      <c r="E377" s="12">
        <f t="shared" si="15"/>
        <v>0.27949074073694646</v>
      </c>
      <c r="F377" s="2">
        <f t="shared" si="16"/>
        <v>-3.4250764525993884</v>
      </c>
      <c r="G377" s="2">
        <f t="shared" si="17"/>
        <v>-5.8715596330275233</v>
      </c>
    </row>
    <row r="378" spans="1:8" hidden="1" x14ac:dyDescent="0.25">
      <c r="A378" s="19">
        <v>41210.971979166665</v>
      </c>
      <c r="B378" s="32">
        <v>3.39</v>
      </c>
      <c r="C378" s="32">
        <v>5.8</v>
      </c>
      <c r="D378" s="32"/>
      <c r="E378" s="12">
        <f t="shared" si="15"/>
        <v>0.28643518518219935</v>
      </c>
      <c r="F378" s="2">
        <f t="shared" si="16"/>
        <v>-3.4556574923547401</v>
      </c>
      <c r="G378" s="2">
        <f t="shared" si="17"/>
        <v>-5.9123343527013255</v>
      </c>
    </row>
    <row r="379" spans="1:8" x14ac:dyDescent="0.25">
      <c r="A379" s="19">
        <v>41210.97892361111</v>
      </c>
      <c r="B379" s="32">
        <v>3.4</v>
      </c>
      <c r="C379" s="32">
        <v>5.8</v>
      </c>
      <c r="D379" s="32"/>
      <c r="E379" s="12">
        <f t="shared" si="15"/>
        <v>0.29337962962745223</v>
      </c>
      <c r="F379" s="2">
        <f t="shared" si="16"/>
        <v>-3.4658511722731906</v>
      </c>
      <c r="G379" s="2">
        <f t="shared" si="17"/>
        <v>-5.9123343527013255</v>
      </c>
      <c r="H379" s="29">
        <f t="shared" ref="H379" si="23">A379</f>
        <v>41210.97892361111</v>
      </c>
    </row>
    <row r="380" spans="1:8" hidden="1" x14ac:dyDescent="0.25">
      <c r="A380" s="19">
        <v>41210.985868055555</v>
      </c>
      <c r="B380" s="32">
        <v>3.43</v>
      </c>
      <c r="C380" s="32">
        <v>5.83</v>
      </c>
      <c r="D380" s="32"/>
      <c r="E380" s="12">
        <f t="shared" si="15"/>
        <v>0.30032407407270512</v>
      </c>
      <c r="F380" s="2">
        <f t="shared" si="16"/>
        <v>-3.4964322120285427</v>
      </c>
      <c r="G380" s="2">
        <f t="shared" si="17"/>
        <v>-5.9429153924566771</v>
      </c>
    </row>
    <row r="381" spans="1:8" hidden="1" x14ac:dyDescent="0.25">
      <c r="A381" s="19">
        <v>41210.992812500001</v>
      </c>
      <c r="B381" s="32">
        <v>3.49</v>
      </c>
      <c r="C381" s="32">
        <v>5.9</v>
      </c>
      <c r="D381" s="32"/>
      <c r="E381" s="12">
        <f t="shared" si="15"/>
        <v>0.307268518517958</v>
      </c>
      <c r="F381" s="2">
        <f t="shared" si="16"/>
        <v>-3.557594291539246</v>
      </c>
      <c r="G381" s="2">
        <f t="shared" si="17"/>
        <v>-6.0142711518858309</v>
      </c>
    </row>
    <row r="382" spans="1:8" hidden="1" x14ac:dyDescent="0.25">
      <c r="A382" s="19">
        <v>41210.999756944446</v>
      </c>
      <c r="B382" s="32">
        <v>3.5</v>
      </c>
      <c r="C382" s="32">
        <v>5.89</v>
      </c>
      <c r="D382" s="32"/>
      <c r="E382" s="12">
        <f t="shared" si="15"/>
        <v>0.31421296296321088</v>
      </c>
      <c r="F382" s="2">
        <f t="shared" si="16"/>
        <v>-3.5677879714576961</v>
      </c>
      <c r="G382" s="2">
        <f t="shared" si="17"/>
        <v>-6.0040774719673804</v>
      </c>
    </row>
    <row r="383" spans="1:8" hidden="1" x14ac:dyDescent="0.25">
      <c r="A383" s="19">
        <v>41211.006701388884</v>
      </c>
      <c r="B383" s="32">
        <v>3.57</v>
      </c>
      <c r="C383" s="32">
        <v>5.98</v>
      </c>
      <c r="D383" s="32"/>
      <c r="E383" s="12">
        <f t="shared" si="15"/>
        <v>0.32115740740118781</v>
      </c>
      <c r="F383" s="2">
        <f t="shared" si="16"/>
        <v>-3.6391437308868499</v>
      </c>
      <c r="G383" s="2">
        <f t="shared" si="17"/>
        <v>-6.0958205912334362</v>
      </c>
    </row>
    <row r="384" spans="1:8" hidden="1" x14ac:dyDescent="0.25">
      <c r="A384" s="19">
        <v>41211.013645833329</v>
      </c>
      <c r="B384" s="32">
        <v>3.63</v>
      </c>
      <c r="C384" s="32">
        <v>6.03</v>
      </c>
      <c r="D384" s="32"/>
      <c r="E384" s="12">
        <f t="shared" si="15"/>
        <v>0.3281018518464407</v>
      </c>
      <c r="F384" s="2">
        <f t="shared" si="16"/>
        <v>-3.7003058103975537</v>
      </c>
      <c r="G384" s="2">
        <f t="shared" si="17"/>
        <v>-6.1467889908256881</v>
      </c>
    </row>
    <row r="385" spans="1:8" x14ac:dyDescent="0.25">
      <c r="A385" s="19">
        <v>41211.020590277774</v>
      </c>
      <c r="B385" s="32">
        <v>3.63</v>
      </c>
      <c r="C385" s="32">
        <v>6.03</v>
      </c>
      <c r="D385" s="32"/>
      <c r="E385" s="12">
        <f t="shared" si="15"/>
        <v>0.33504629629169358</v>
      </c>
      <c r="F385" s="2">
        <f t="shared" si="16"/>
        <v>-3.7003058103975537</v>
      </c>
      <c r="G385" s="2">
        <f t="shared" si="17"/>
        <v>-6.1467889908256881</v>
      </c>
      <c r="H385" s="29">
        <f t="shared" ref="H385" si="24">A385</f>
        <v>41211.020590277774</v>
      </c>
    </row>
    <row r="386" spans="1:8" hidden="1" x14ac:dyDescent="0.25">
      <c r="A386" s="19">
        <v>41211.02753472222</v>
      </c>
      <c r="B386" s="32">
        <v>3.67</v>
      </c>
      <c r="C386" s="32">
        <v>6.06</v>
      </c>
      <c r="D386" s="32"/>
      <c r="E386" s="12">
        <f t="shared" si="15"/>
        <v>0.34199074073694646</v>
      </c>
      <c r="F386" s="2">
        <f t="shared" si="16"/>
        <v>-3.7410805300713559</v>
      </c>
      <c r="G386" s="2">
        <f t="shared" si="17"/>
        <v>-6.1773700305810397</v>
      </c>
    </row>
    <row r="387" spans="1:8" hidden="1" x14ac:dyDescent="0.25">
      <c r="A387" s="19">
        <v>41211.034479166665</v>
      </c>
      <c r="B387" s="32">
        <v>3.69</v>
      </c>
      <c r="C387" s="32">
        <v>6.09</v>
      </c>
      <c r="D387" s="32"/>
      <c r="E387" s="12">
        <f t="shared" ref="E387:E450" si="25">A387-$I$2</f>
        <v>0.34893518518219935</v>
      </c>
      <c r="F387" s="2">
        <f t="shared" ref="F387:F450" si="26">B387/-0.981</f>
        <v>-3.761467889908257</v>
      </c>
      <c r="G387" s="2">
        <f t="shared" ref="G387:G450" si="27">C387/-0.981</f>
        <v>-6.2079510703363914</v>
      </c>
    </row>
    <row r="388" spans="1:8" hidden="1" x14ac:dyDescent="0.25">
      <c r="A388" s="19">
        <v>41211.04142361111</v>
      </c>
      <c r="B388" s="32">
        <v>3.75</v>
      </c>
      <c r="C388" s="32">
        <v>6.15</v>
      </c>
      <c r="D388" s="32"/>
      <c r="E388" s="12">
        <f t="shared" si="25"/>
        <v>0.35587962962745223</v>
      </c>
      <c r="F388" s="2">
        <f t="shared" si="26"/>
        <v>-3.8226299694189603</v>
      </c>
      <c r="G388" s="2">
        <f t="shared" si="27"/>
        <v>-6.2691131498470956</v>
      </c>
    </row>
    <row r="389" spans="1:8" hidden="1" x14ac:dyDescent="0.25">
      <c r="A389" s="19">
        <v>41211.048368055555</v>
      </c>
      <c r="B389" s="32">
        <v>3.82</v>
      </c>
      <c r="C389" s="32">
        <v>6.21</v>
      </c>
      <c r="D389" s="32"/>
      <c r="E389" s="12">
        <f t="shared" si="25"/>
        <v>0.36282407407270512</v>
      </c>
      <c r="F389" s="2">
        <f t="shared" si="26"/>
        <v>-3.8939857288481141</v>
      </c>
      <c r="G389" s="2">
        <f t="shared" si="27"/>
        <v>-6.330275229357798</v>
      </c>
    </row>
    <row r="390" spans="1:8" hidden="1" x14ac:dyDescent="0.25">
      <c r="A390" s="19">
        <v>41211.055312500001</v>
      </c>
      <c r="B390" s="32">
        <v>3.88</v>
      </c>
      <c r="C390" s="32">
        <v>6.27</v>
      </c>
      <c r="D390" s="32"/>
      <c r="E390" s="12">
        <f t="shared" si="25"/>
        <v>0.369768518517958</v>
      </c>
      <c r="F390" s="2">
        <f t="shared" si="26"/>
        <v>-3.9551478083588174</v>
      </c>
      <c r="G390" s="2">
        <f t="shared" si="27"/>
        <v>-6.3914373088685013</v>
      </c>
    </row>
    <row r="391" spans="1:8" x14ac:dyDescent="0.25">
      <c r="A391" s="19">
        <v>41211.062256944446</v>
      </c>
      <c r="B391" s="32">
        <v>3.9</v>
      </c>
      <c r="C391" s="32">
        <v>6.29</v>
      </c>
      <c r="D391" s="32"/>
      <c r="E391" s="12">
        <f t="shared" si="25"/>
        <v>0.37671296296321088</v>
      </c>
      <c r="F391" s="2">
        <f t="shared" si="26"/>
        <v>-3.9755351681957185</v>
      </c>
      <c r="G391" s="2">
        <f t="shared" si="27"/>
        <v>-6.4118246687054032</v>
      </c>
      <c r="H391" s="29">
        <f t="shared" ref="H391" si="28">A391</f>
        <v>41211.062256944446</v>
      </c>
    </row>
    <row r="392" spans="1:8" hidden="1" x14ac:dyDescent="0.25">
      <c r="A392" s="19">
        <v>41211.069201388884</v>
      </c>
      <c r="B392" s="32">
        <v>3.95</v>
      </c>
      <c r="C392" s="32">
        <v>6.34</v>
      </c>
      <c r="D392" s="32"/>
      <c r="E392" s="12">
        <f t="shared" si="25"/>
        <v>0.38365740740118781</v>
      </c>
      <c r="F392" s="2">
        <f t="shared" si="26"/>
        <v>-4.0265035677879721</v>
      </c>
      <c r="G392" s="2">
        <f t="shared" si="27"/>
        <v>-6.4627930682976551</v>
      </c>
    </row>
    <row r="393" spans="1:8" hidden="1" x14ac:dyDescent="0.25">
      <c r="A393" s="19">
        <v>41211.076145833329</v>
      </c>
      <c r="B393" s="32">
        <v>4</v>
      </c>
      <c r="C393" s="32">
        <v>6.39</v>
      </c>
      <c r="D393" s="32"/>
      <c r="E393" s="12">
        <f t="shared" si="25"/>
        <v>0.3906018518464407</v>
      </c>
      <c r="F393" s="2">
        <f t="shared" si="26"/>
        <v>-4.077471967380224</v>
      </c>
      <c r="G393" s="2">
        <f t="shared" si="27"/>
        <v>-6.5137614678899078</v>
      </c>
    </row>
    <row r="394" spans="1:8" hidden="1" x14ac:dyDescent="0.25">
      <c r="A394" s="19">
        <v>41211.083090277774</v>
      </c>
      <c r="B394" s="32">
        <v>4.05</v>
      </c>
      <c r="C394" s="32">
        <v>6.45</v>
      </c>
      <c r="D394" s="32"/>
      <c r="E394" s="12">
        <f t="shared" si="25"/>
        <v>0.39754629629169358</v>
      </c>
      <c r="F394" s="2">
        <f t="shared" si="26"/>
        <v>-4.1284403669724767</v>
      </c>
      <c r="G394" s="2">
        <f t="shared" si="27"/>
        <v>-6.574923547400612</v>
      </c>
    </row>
    <row r="395" spans="1:8" hidden="1" x14ac:dyDescent="0.25">
      <c r="A395" s="19">
        <v>41211.09003472222</v>
      </c>
      <c r="B395" s="32">
        <v>4.1100000000000003</v>
      </c>
      <c r="C395" s="32">
        <v>6.51</v>
      </c>
      <c r="D395" s="32"/>
      <c r="E395" s="12">
        <f t="shared" si="25"/>
        <v>0.40449074073694646</v>
      </c>
      <c r="F395" s="2">
        <f t="shared" si="26"/>
        <v>-4.1896024464831809</v>
      </c>
      <c r="G395" s="2">
        <f t="shared" si="27"/>
        <v>-6.6360856269113153</v>
      </c>
    </row>
    <row r="396" spans="1:8" hidden="1" x14ac:dyDescent="0.25">
      <c r="A396" s="19">
        <v>41211.096979166665</v>
      </c>
      <c r="B396" s="32">
        <v>4.16</v>
      </c>
      <c r="C396" s="32">
        <v>6.54</v>
      </c>
      <c r="D396" s="32"/>
      <c r="E396" s="12">
        <f t="shared" si="25"/>
        <v>0.41143518518219935</v>
      </c>
      <c r="F396" s="2">
        <f t="shared" si="26"/>
        <v>-4.2405708460754337</v>
      </c>
      <c r="G396" s="2">
        <f t="shared" si="27"/>
        <v>-6.666666666666667</v>
      </c>
    </row>
    <row r="397" spans="1:8" x14ac:dyDescent="0.25">
      <c r="A397" s="19">
        <v>41211.10392361111</v>
      </c>
      <c r="B397" s="32">
        <v>4.2</v>
      </c>
      <c r="C397" s="32">
        <v>6.59</v>
      </c>
      <c r="D397" s="32"/>
      <c r="E397" s="12">
        <f t="shared" si="25"/>
        <v>0.41837962962745223</v>
      </c>
      <c r="F397" s="2">
        <f t="shared" si="26"/>
        <v>-4.2813455657492359</v>
      </c>
      <c r="G397" s="2">
        <f t="shared" si="27"/>
        <v>-6.7176350662589197</v>
      </c>
      <c r="H397" s="29">
        <f t="shared" ref="H397" si="29">A397</f>
        <v>41211.10392361111</v>
      </c>
    </row>
    <row r="398" spans="1:8" hidden="1" x14ac:dyDescent="0.25">
      <c r="A398" s="19">
        <v>41211.110868055555</v>
      </c>
      <c r="B398" s="32">
        <v>4.24</v>
      </c>
      <c r="C398" s="32">
        <v>6.63</v>
      </c>
      <c r="D398" s="32"/>
      <c r="E398" s="12">
        <f t="shared" si="25"/>
        <v>0.42532407407270512</v>
      </c>
      <c r="F398" s="2">
        <f t="shared" si="26"/>
        <v>-4.3221202854230381</v>
      </c>
      <c r="G398" s="2">
        <f t="shared" si="27"/>
        <v>-6.7584097859327219</v>
      </c>
    </row>
    <row r="399" spans="1:8" hidden="1" x14ac:dyDescent="0.25">
      <c r="A399" s="19">
        <v>41211.117812500001</v>
      </c>
      <c r="B399" s="32">
        <v>4.24</v>
      </c>
      <c r="C399" s="32">
        <v>6.63</v>
      </c>
      <c r="D399" s="32"/>
      <c r="E399" s="12">
        <f t="shared" si="25"/>
        <v>0.432268518517958</v>
      </c>
      <c r="F399" s="2">
        <f t="shared" si="26"/>
        <v>-4.3221202854230381</v>
      </c>
      <c r="G399" s="2">
        <f t="shared" si="27"/>
        <v>-6.7584097859327219</v>
      </c>
    </row>
    <row r="400" spans="1:8" hidden="1" x14ac:dyDescent="0.25">
      <c r="A400" s="19">
        <v>41211.124756944446</v>
      </c>
      <c r="B400" s="32">
        <v>4.26</v>
      </c>
      <c r="C400" s="32">
        <v>6.64</v>
      </c>
      <c r="D400" s="32"/>
      <c r="E400" s="12">
        <f t="shared" si="25"/>
        <v>0.43921296296321088</v>
      </c>
      <c r="F400" s="2">
        <f t="shared" si="26"/>
        <v>-4.3425076452599383</v>
      </c>
      <c r="G400" s="2">
        <f t="shared" si="27"/>
        <v>-6.7686034658511725</v>
      </c>
    </row>
    <row r="401" spans="1:8" hidden="1" x14ac:dyDescent="0.25">
      <c r="A401" s="19">
        <v>41211.131701388884</v>
      </c>
      <c r="B401" s="32">
        <v>4.25</v>
      </c>
      <c r="C401" s="32">
        <v>6.64</v>
      </c>
      <c r="D401" s="32"/>
      <c r="E401" s="12">
        <f t="shared" si="25"/>
        <v>0.44615740740118781</v>
      </c>
      <c r="F401" s="2">
        <f t="shared" si="26"/>
        <v>-4.3323139653414886</v>
      </c>
      <c r="G401" s="2">
        <f t="shared" si="27"/>
        <v>-6.7686034658511725</v>
      </c>
    </row>
    <row r="402" spans="1:8" hidden="1" x14ac:dyDescent="0.25">
      <c r="A402" s="19">
        <v>41211.138645833329</v>
      </c>
      <c r="B402" s="32">
        <v>4.2699999999999996</v>
      </c>
      <c r="C402" s="32">
        <v>6.66</v>
      </c>
      <c r="D402" s="32"/>
      <c r="E402" s="12">
        <f t="shared" si="25"/>
        <v>0.4531018518464407</v>
      </c>
      <c r="F402" s="2">
        <f t="shared" si="26"/>
        <v>-4.3527013251783888</v>
      </c>
      <c r="G402" s="2">
        <f t="shared" si="27"/>
        <v>-6.7889908256880735</v>
      </c>
    </row>
    <row r="403" spans="1:8" x14ac:dyDescent="0.25">
      <c r="A403" s="19">
        <v>41211.145590277774</v>
      </c>
      <c r="B403" s="32">
        <v>3.97</v>
      </c>
      <c r="C403" s="32">
        <v>6.36</v>
      </c>
      <c r="D403" s="32"/>
      <c r="E403" s="12">
        <f t="shared" si="25"/>
        <v>0.46004629629169358</v>
      </c>
      <c r="F403" s="2">
        <f t="shared" si="26"/>
        <v>-4.0468909276248732</v>
      </c>
      <c r="G403" s="2">
        <f t="shared" si="27"/>
        <v>-6.4831804281345571</v>
      </c>
      <c r="H403" s="29">
        <f t="shared" ref="H403" si="30">A403</f>
        <v>41211.145590277774</v>
      </c>
    </row>
    <row r="404" spans="1:8" hidden="1" x14ac:dyDescent="0.25">
      <c r="A404" s="19">
        <v>41211.15253472222</v>
      </c>
      <c r="B404" s="32">
        <v>3.99</v>
      </c>
      <c r="C404" s="32">
        <v>6.38</v>
      </c>
      <c r="D404" s="32"/>
      <c r="E404" s="12">
        <f t="shared" si="25"/>
        <v>0.46699074073694646</v>
      </c>
      <c r="F404" s="2">
        <f t="shared" si="26"/>
        <v>-4.0672782874617743</v>
      </c>
      <c r="G404" s="2">
        <f t="shared" si="27"/>
        <v>-6.5035677879714573</v>
      </c>
    </row>
    <row r="405" spans="1:8" hidden="1" x14ac:dyDescent="0.25">
      <c r="A405" s="19">
        <v>41211.159479166665</v>
      </c>
      <c r="B405" s="32">
        <v>4.0199999999999996</v>
      </c>
      <c r="C405" s="32">
        <v>6.4</v>
      </c>
      <c r="D405" s="32"/>
      <c r="E405" s="12">
        <f t="shared" si="25"/>
        <v>0.47393518518219935</v>
      </c>
      <c r="F405" s="2">
        <f t="shared" si="26"/>
        <v>-4.0978593272171251</v>
      </c>
      <c r="G405" s="2">
        <f t="shared" si="27"/>
        <v>-6.5239551478083593</v>
      </c>
    </row>
    <row r="406" spans="1:8" hidden="1" x14ac:dyDescent="0.25">
      <c r="A406" s="19">
        <v>41211.16642361111</v>
      </c>
      <c r="B406" s="32">
        <v>4.05</v>
      </c>
      <c r="C406" s="32">
        <v>6.44</v>
      </c>
      <c r="D406" s="32"/>
      <c r="E406" s="12">
        <f t="shared" si="25"/>
        <v>0.48087962962745223</v>
      </c>
      <c r="F406" s="2">
        <f t="shared" si="26"/>
        <v>-4.1284403669724767</v>
      </c>
      <c r="G406" s="2">
        <f t="shared" si="27"/>
        <v>-6.5647298674821615</v>
      </c>
    </row>
    <row r="407" spans="1:8" hidden="1" x14ac:dyDescent="0.25">
      <c r="A407" s="19">
        <v>41211.173368055555</v>
      </c>
      <c r="B407" s="32">
        <v>4.09</v>
      </c>
      <c r="C407" s="32">
        <v>6.47</v>
      </c>
      <c r="D407" s="32"/>
      <c r="E407" s="12">
        <f t="shared" si="25"/>
        <v>0.48782407407270512</v>
      </c>
      <c r="F407" s="2">
        <f t="shared" si="26"/>
        <v>-4.1692150866462789</v>
      </c>
      <c r="G407" s="2">
        <f t="shared" si="27"/>
        <v>-6.5953109072375122</v>
      </c>
    </row>
    <row r="408" spans="1:8" hidden="1" x14ac:dyDescent="0.25">
      <c r="A408" s="19">
        <v>41211.180312500001</v>
      </c>
      <c r="B408" s="32">
        <v>4.13</v>
      </c>
      <c r="C408" s="32">
        <v>6.52</v>
      </c>
      <c r="D408" s="32"/>
      <c r="E408" s="12">
        <f t="shared" si="25"/>
        <v>0.494768518517958</v>
      </c>
      <c r="F408" s="2">
        <f t="shared" si="26"/>
        <v>-4.2099898063200811</v>
      </c>
      <c r="G408" s="2">
        <f t="shared" si="27"/>
        <v>-6.646279306829765</v>
      </c>
    </row>
    <row r="409" spans="1:8" x14ac:dyDescent="0.25">
      <c r="A409" s="19">
        <v>41211.187256944446</v>
      </c>
      <c r="B409" s="32">
        <v>4.18</v>
      </c>
      <c r="C409" s="32">
        <v>6.57</v>
      </c>
      <c r="D409" s="32"/>
      <c r="E409" s="12">
        <f t="shared" si="25"/>
        <v>0.50171296296321088</v>
      </c>
      <c r="F409" s="2">
        <f t="shared" si="26"/>
        <v>-4.2609582059123339</v>
      </c>
      <c r="G409" s="2">
        <f t="shared" si="27"/>
        <v>-6.6972477064220186</v>
      </c>
      <c r="H409" s="29">
        <f t="shared" ref="H409" si="31">A409</f>
        <v>41211.187256944446</v>
      </c>
    </row>
    <row r="410" spans="1:8" hidden="1" x14ac:dyDescent="0.25">
      <c r="A410" s="19">
        <v>41211.194201388884</v>
      </c>
      <c r="B410" s="32">
        <v>4.21</v>
      </c>
      <c r="C410" s="32">
        <v>6.59</v>
      </c>
      <c r="D410" s="32"/>
      <c r="E410" s="12">
        <f t="shared" si="25"/>
        <v>0.50865740740118781</v>
      </c>
      <c r="F410" s="2">
        <f t="shared" si="26"/>
        <v>-4.2915392456676864</v>
      </c>
      <c r="G410" s="2">
        <f t="shared" si="27"/>
        <v>-6.7176350662589197</v>
      </c>
    </row>
    <row r="411" spans="1:8" hidden="1" x14ac:dyDescent="0.25">
      <c r="A411" s="19">
        <v>41211.201145833329</v>
      </c>
      <c r="B411" s="32">
        <v>4.17</v>
      </c>
      <c r="C411" s="32">
        <v>6.56</v>
      </c>
      <c r="D411" s="32"/>
      <c r="E411" s="12">
        <f t="shared" si="25"/>
        <v>0.5156018518464407</v>
      </c>
      <c r="F411" s="2">
        <f t="shared" si="26"/>
        <v>-4.2507645259938842</v>
      </c>
      <c r="G411" s="2">
        <f t="shared" si="27"/>
        <v>-6.6870540265035672</v>
      </c>
    </row>
    <row r="412" spans="1:8" hidden="1" x14ac:dyDescent="0.25">
      <c r="A412" s="19">
        <v>41211.208090277774</v>
      </c>
      <c r="B412" s="32">
        <v>4.21</v>
      </c>
      <c r="C412" s="32">
        <v>6.59</v>
      </c>
      <c r="D412" s="32"/>
      <c r="E412" s="12">
        <f t="shared" si="25"/>
        <v>0.52254629629169358</v>
      </c>
      <c r="F412" s="2">
        <f t="shared" si="26"/>
        <v>-4.2915392456676864</v>
      </c>
      <c r="G412" s="2">
        <f t="shared" si="27"/>
        <v>-6.7176350662589197</v>
      </c>
    </row>
    <row r="413" spans="1:8" hidden="1" x14ac:dyDescent="0.25">
      <c r="A413" s="19">
        <v>41211.21503472222</v>
      </c>
      <c r="B413" s="32">
        <v>4.1900000000000004</v>
      </c>
      <c r="C413" s="32">
        <v>6.57</v>
      </c>
      <c r="D413" s="32"/>
      <c r="E413" s="12">
        <f t="shared" si="25"/>
        <v>0.52949074073694646</v>
      </c>
      <c r="F413" s="2">
        <f t="shared" si="26"/>
        <v>-4.2711518858307853</v>
      </c>
      <c r="G413" s="2">
        <f t="shared" si="27"/>
        <v>-6.6972477064220186</v>
      </c>
    </row>
    <row r="414" spans="1:8" hidden="1" x14ac:dyDescent="0.25">
      <c r="A414" s="19">
        <v>41211.221979166665</v>
      </c>
      <c r="B414" s="32">
        <v>4.2300000000000004</v>
      </c>
      <c r="C414" s="32">
        <v>6.61</v>
      </c>
      <c r="D414" s="32"/>
      <c r="E414" s="12">
        <f t="shared" si="25"/>
        <v>0.53643518518219935</v>
      </c>
      <c r="F414" s="2">
        <f t="shared" si="26"/>
        <v>-4.3119266055045875</v>
      </c>
      <c r="G414" s="2">
        <f t="shared" si="27"/>
        <v>-6.7380224260958208</v>
      </c>
    </row>
    <row r="415" spans="1:8" x14ac:dyDescent="0.25">
      <c r="A415" s="19">
        <v>41211.22892361111</v>
      </c>
      <c r="B415" s="32">
        <v>4.26</v>
      </c>
      <c r="C415" s="32">
        <v>6.65</v>
      </c>
      <c r="D415" s="32"/>
      <c r="E415" s="12">
        <f t="shared" si="25"/>
        <v>0.54337962962745223</v>
      </c>
      <c r="F415" s="2">
        <f t="shared" si="26"/>
        <v>-4.3425076452599383</v>
      </c>
      <c r="G415" s="2">
        <f t="shared" si="27"/>
        <v>-6.778797145769623</v>
      </c>
      <c r="H415" s="29">
        <f t="shared" ref="H415" si="32">A415</f>
        <v>41211.22892361111</v>
      </c>
    </row>
    <row r="416" spans="1:8" hidden="1" x14ac:dyDescent="0.25">
      <c r="A416" s="19">
        <v>41211.235868055555</v>
      </c>
      <c r="B416" s="32">
        <v>4.3</v>
      </c>
      <c r="C416" s="32">
        <v>6.68</v>
      </c>
      <c r="D416" s="32"/>
      <c r="E416" s="12">
        <f t="shared" si="25"/>
        <v>0.55032407407270512</v>
      </c>
      <c r="F416" s="2">
        <f t="shared" si="26"/>
        <v>-4.3832823649337413</v>
      </c>
      <c r="G416" s="2">
        <f t="shared" si="27"/>
        <v>-6.8093781855249746</v>
      </c>
    </row>
    <row r="417" spans="1:8" hidden="1" x14ac:dyDescent="0.25">
      <c r="A417" s="19">
        <v>41211.242812500001</v>
      </c>
      <c r="B417" s="32">
        <v>4.33</v>
      </c>
      <c r="C417" s="32">
        <v>6.71</v>
      </c>
      <c r="D417" s="32"/>
      <c r="E417" s="12">
        <f t="shared" si="25"/>
        <v>0.557268518517958</v>
      </c>
      <c r="F417" s="2">
        <f t="shared" si="26"/>
        <v>-4.413863404689093</v>
      </c>
      <c r="G417" s="2">
        <f t="shared" si="27"/>
        <v>-6.8399592252803263</v>
      </c>
    </row>
    <row r="418" spans="1:8" hidden="1" x14ac:dyDescent="0.25">
      <c r="A418" s="19">
        <v>41211.249756944446</v>
      </c>
      <c r="B418" s="32">
        <v>4.3600000000000003</v>
      </c>
      <c r="C418" s="32">
        <v>6.73</v>
      </c>
      <c r="D418" s="32"/>
      <c r="E418" s="12">
        <f t="shared" si="25"/>
        <v>0.56421296296321088</v>
      </c>
      <c r="F418" s="2">
        <f t="shared" si="26"/>
        <v>-4.4444444444444446</v>
      </c>
      <c r="G418" s="2">
        <f t="shared" si="27"/>
        <v>-6.8603465851172283</v>
      </c>
    </row>
    <row r="419" spans="1:8" hidden="1" x14ac:dyDescent="0.25">
      <c r="A419" s="19">
        <v>41211.256701388884</v>
      </c>
      <c r="B419" s="32">
        <v>4.37</v>
      </c>
      <c r="C419" s="32">
        <v>6.75</v>
      </c>
      <c r="D419" s="32"/>
      <c r="E419" s="12">
        <f t="shared" si="25"/>
        <v>0.57115740740118781</v>
      </c>
      <c r="F419" s="2">
        <f t="shared" si="26"/>
        <v>-4.4546381243628952</v>
      </c>
      <c r="G419" s="2">
        <f t="shared" si="27"/>
        <v>-6.8807339449541285</v>
      </c>
    </row>
    <row r="420" spans="1:8" hidden="1" x14ac:dyDescent="0.25">
      <c r="A420" s="19">
        <v>41211.263645833329</v>
      </c>
      <c r="B420" s="32">
        <v>4.38</v>
      </c>
      <c r="C420" s="32">
        <v>6.75</v>
      </c>
      <c r="D420" s="32"/>
      <c r="E420" s="12">
        <f t="shared" si="25"/>
        <v>0.5781018518464407</v>
      </c>
      <c r="F420" s="2">
        <f t="shared" si="26"/>
        <v>-4.4648318042813457</v>
      </c>
      <c r="G420" s="2">
        <f t="shared" si="27"/>
        <v>-6.8807339449541285</v>
      </c>
    </row>
    <row r="421" spans="1:8" x14ac:dyDescent="0.25">
      <c r="A421" s="19">
        <v>41211.270590277774</v>
      </c>
      <c r="B421" s="32">
        <v>4.41</v>
      </c>
      <c r="C421" s="32">
        <v>6.79</v>
      </c>
      <c r="D421" s="32"/>
      <c r="E421" s="12">
        <f t="shared" si="25"/>
        <v>0.58504629629169358</v>
      </c>
      <c r="F421" s="2">
        <f t="shared" si="26"/>
        <v>-4.4954128440366974</v>
      </c>
      <c r="G421" s="2">
        <f t="shared" si="27"/>
        <v>-6.9215086646279307</v>
      </c>
      <c r="H421" s="29">
        <f t="shared" ref="H421" si="33">A421</f>
        <v>41211.270590277774</v>
      </c>
    </row>
    <row r="422" spans="1:8" hidden="1" x14ac:dyDescent="0.25">
      <c r="A422" s="19">
        <v>41211.27753472222</v>
      </c>
      <c r="B422" s="32">
        <v>4.42</v>
      </c>
      <c r="C422" s="32">
        <v>6.8</v>
      </c>
      <c r="D422" s="32"/>
      <c r="E422" s="12">
        <f t="shared" si="25"/>
        <v>0.59199074073694646</v>
      </c>
      <c r="F422" s="2">
        <f t="shared" si="26"/>
        <v>-4.5056065239551479</v>
      </c>
      <c r="G422" s="2">
        <f t="shared" si="27"/>
        <v>-6.9317023445463812</v>
      </c>
    </row>
    <row r="423" spans="1:8" hidden="1" x14ac:dyDescent="0.25">
      <c r="A423" s="19">
        <v>41211.284479166665</v>
      </c>
      <c r="B423" s="32">
        <v>4.34</v>
      </c>
      <c r="C423" s="32">
        <v>6.69</v>
      </c>
      <c r="D423" s="32"/>
      <c r="E423" s="12">
        <f t="shared" si="25"/>
        <v>0.59893518518219935</v>
      </c>
      <c r="F423" s="2">
        <f t="shared" si="26"/>
        <v>-4.4240570846075435</v>
      </c>
      <c r="G423" s="2">
        <f t="shared" si="27"/>
        <v>-6.8195718654434252</v>
      </c>
    </row>
    <row r="424" spans="1:8" hidden="1" x14ac:dyDescent="0.25">
      <c r="A424" s="19">
        <v>41211.29142361111</v>
      </c>
      <c r="B424" s="32">
        <v>4.4000000000000004</v>
      </c>
      <c r="C424" s="32">
        <v>6.78</v>
      </c>
      <c r="D424" s="32"/>
      <c r="E424" s="12">
        <f t="shared" si="25"/>
        <v>0.60587962962745223</v>
      </c>
      <c r="F424" s="2">
        <f t="shared" si="26"/>
        <v>-4.4852191641182468</v>
      </c>
      <c r="G424" s="2">
        <f t="shared" si="27"/>
        <v>-6.9113149847094801</v>
      </c>
    </row>
    <row r="425" spans="1:8" hidden="1" x14ac:dyDescent="0.25">
      <c r="A425" s="19">
        <v>41211.298368055555</v>
      </c>
      <c r="B425" s="32">
        <v>4.4400000000000004</v>
      </c>
      <c r="C425" s="32">
        <v>6.82</v>
      </c>
      <c r="D425" s="32"/>
      <c r="E425" s="12">
        <f t="shared" si="25"/>
        <v>0.61282407407270512</v>
      </c>
      <c r="F425" s="2">
        <f t="shared" si="26"/>
        <v>-4.525993883792049</v>
      </c>
      <c r="G425" s="2">
        <f t="shared" si="27"/>
        <v>-6.9520897043832823</v>
      </c>
    </row>
    <row r="426" spans="1:8" hidden="1" x14ac:dyDescent="0.25">
      <c r="A426" s="19">
        <v>41211.305312500001</v>
      </c>
      <c r="B426" s="32">
        <v>4.4000000000000004</v>
      </c>
      <c r="C426" s="32">
        <v>6.78</v>
      </c>
      <c r="D426" s="32"/>
      <c r="E426" s="12">
        <f t="shared" si="25"/>
        <v>0.619768518517958</v>
      </c>
      <c r="F426" s="2">
        <f t="shared" si="26"/>
        <v>-4.4852191641182468</v>
      </c>
      <c r="G426" s="2">
        <f t="shared" si="27"/>
        <v>-6.9113149847094801</v>
      </c>
    </row>
    <row r="427" spans="1:8" x14ac:dyDescent="0.25">
      <c r="A427" s="19">
        <v>41211.312256944446</v>
      </c>
      <c r="B427" s="32">
        <v>4.4400000000000004</v>
      </c>
      <c r="C427" s="32">
        <v>6.82</v>
      </c>
      <c r="D427" s="32"/>
      <c r="E427" s="12">
        <f t="shared" si="25"/>
        <v>0.62671296296321088</v>
      </c>
      <c r="F427" s="2">
        <f t="shared" si="26"/>
        <v>-4.525993883792049</v>
      </c>
      <c r="G427" s="2">
        <f t="shared" si="27"/>
        <v>-6.9520897043832823</v>
      </c>
      <c r="H427" s="29">
        <f t="shared" ref="H427" si="34">A427</f>
        <v>41211.312256944446</v>
      </c>
    </row>
    <row r="428" spans="1:8" hidden="1" x14ac:dyDescent="0.25">
      <c r="A428" s="19">
        <v>41211.319201388884</v>
      </c>
      <c r="B428" s="32">
        <v>4.34</v>
      </c>
      <c r="C428" s="32">
        <v>6.72</v>
      </c>
      <c r="D428" s="32"/>
      <c r="E428" s="12">
        <f t="shared" si="25"/>
        <v>0.63365740740118781</v>
      </c>
      <c r="F428" s="2">
        <f t="shared" si="26"/>
        <v>-4.4240570846075435</v>
      </c>
      <c r="G428" s="2">
        <f t="shared" si="27"/>
        <v>-6.8501529051987768</v>
      </c>
    </row>
    <row r="429" spans="1:8" hidden="1" x14ac:dyDescent="0.25">
      <c r="A429" s="19">
        <v>41211.326145833329</v>
      </c>
      <c r="B429" s="32">
        <v>4.26</v>
      </c>
      <c r="C429" s="32">
        <v>6.65</v>
      </c>
      <c r="D429" s="32"/>
      <c r="E429" s="12">
        <f t="shared" si="25"/>
        <v>0.6406018518464407</v>
      </c>
      <c r="F429" s="2">
        <f t="shared" si="26"/>
        <v>-4.3425076452599383</v>
      </c>
      <c r="G429" s="2">
        <f t="shared" si="27"/>
        <v>-6.778797145769623</v>
      </c>
    </row>
    <row r="430" spans="1:8" hidden="1" x14ac:dyDescent="0.25">
      <c r="A430" s="19">
        <v>41211.333090277774</v>
      </c>
      <c r="B430" s="32">
        <v>4.29</v>
      </c>
      <c r="C430" s="32">
        <v>6.69</v>
      </c>
      <c r="D430" s="32"/>
      <c r="E430" s="12">
        <f t="shared" si="25"/>
        <v>0.64754629629169358</v>
      </c>
      <c r="F430" s="2">
        <f t="shared" si="26"/>
        <v>-4.3730886850152908</v>
      </c>
      <c r="G430" s="2">
        <f t="shared" si="27"/>
        <v>-6.8195718654434252</v>
      </c>
    </row>
    <row r="431" spans="1:8" hidden="1" x14ac:dyDescent="0.25">
      <c r="A431" s="19">
        <v>41211.34003472222</v>
      </c>
      <c r="B431" s="32">
        <v>4.32</v>
      </c>
      <c r="C431" s="32">
        <v>6.71</v>
      </c>
      <c r="D431" s="32"/>
      <c r="E431" s="12">
        <f t="shared" si="25"/>
        <v>0.65449074073694646</v>
      </c>
      <c r="F431" s="2">
        <f t="shared" si="26"/>
        <v>-4.4036697247706424</v>
      </c>
      <c r="G431" s="2">
        <f t="shared" si="27"/>
        <v>-6.8399592252803263</v>
      </c>
    </row>
    <row r="432" spans="1:8" hidden="1" x14ac:dyDescent="0.25">
      <c r="A432" s="19">
        <v>41211.346979166665</v>
      </c>
      <c r="B432" s="32">
        <v>4.3499999999999996</v>
      </c>
      <c r="C432" s="32">
        <v>6.75</v>
      </c>
      <c r="D432" s="32"/>
      <c r="E432" s="12">
        <f t="shared" si="25"/>
        <v>0.66143518518219935</v>
      </c>
      <c r="F432" s="2">
        <f t="shared" si="26"/>
        <v>-4.4342507645259932</v>
      </c>
      <c r="G432" s="2">
        <f t="shared" si="27"/>
        <v>-6.8807339449541285</v>
      </c>
    </row>
    <row r="433" spans="1:8" x14ac:dyDescent="0.25">
      <c r="A433" s="19">
        <v>41211.35392361111</v>
      </c>
      <c r="B433" s="32">
        <v>4.3899999999999997</v>
      </c>
      <c r="C433" s="32">
        <v>6.78</v>
      </c>
      <c r="D433" s="32"/>
      <c r="E433" s="12">
        <f t="shared" si="25"/>
        <v>0.66837962962745223</v>
      </c>
      <c r="F433" s="2">
        <f t="shared" si="26"/>
        <v>-4.4750254841997963</v>
      </c>
      <c r="G433" s="2">
        <f t="shared" si="27"/>
        <v>-6.9113149847094801</v>
      </c>
      <c r="H433" s="29">
        <f t="shared" ref="H433" si="35">A433</f>
        <v>41211.35392361111</v>
      </c>
    </row>
    <row r="434" spans="1:8" hidden="1" x14ac:dyDescent="0.25">
      <c r="A434" s="19">
        <v>41211.360868055555</v>
      </c>
      <c r="B434" s="32">
        <v>4.41</v>
      </c>
      <c r="C434" s="32">
        <v>6.81</v>
      </c>
      <c r="D434" s="32"/>
      <c r="E434" s="12">
        <f t="shared" si="25"/>
        <v>0.67532407407270512</v>
      </c>
      <c r="F434" s="2">
        <f t="shared" si="26"/>
        <v>-4.4954128440366974</v>
      </c>
      <c r="G434" s="2">
        <f t="shared" si="27"/>
        <v>-6.9418960244648318</v>
      </c>
    </row>
    <row r="435" spans="1:8" hidden="1" x14ac:dyDescent="0.25">
      <c r="A435" s="19">
        <v>41211.367812500001</v>
      </c>
      <c r="B435" s="32">
        <v>4.45</v>
      </c>
      <c r="C435" s="32">
        <v>6.85</v>
      </c>
      <c r="D435" s="32"/>
      <c r="E435" s="12">
        <f t="shared" si="25"/>
        <v>0.682268518517958</v>
      </c>
      <c r="F435" s="2">
        <f t="shared" si="26"/>
        <v>-4.5361875637104996</v>
      </c>
      <c r="G435" s="2">
        <f t="shared" si="27"/>
        <v>-6.982670744138634</v>
      </c>
    </row>
    <row r="436" spans="1:8" hidden="1" x14ac:dyDescent="0.25">
      <c r="A436" s="19">
        <v>41211.374756944446</v>
      </c>
      <c r="B436" s="32">
        <v>4.51</v>
      </c>
      <c r="C436" s="32">
        <v>6.9</v>
      </c>
      <c r="D436" s="32"/>
      <c r="E436" s="12">
        <f t="shared" si="25"/>
        <v>0.68921296296321088</v>
      </c>
      <c r="F436" s="2">
        <f t="shared" si="26"/>
        <v>-4.5973496432212029</v>
      </c>
      <c r="G436" s="2">
        <f t="shared" si="27"/>
        <v>-7.0336391437308876</v>
      </c>
    </row>
    <row r="437" spans="1:8" hidden="1" x14ac:dyDescent="0.25">
      <c r="A437" s="19">
        <v>41211.381701388884</v>
      </c>
      <c r="B437" s="32">
        <v>4.5199999999999996</v>
      </c>
      <c r="C437" s="32">
        <v>6.92</v>
      </c>
      <c r="D437" s="32"/>
      <c r="E437" s="12">
        <f t="shared" si="25"/>
        <v>0.69615740740118781</v>
      </c>
      <c r="F437" s="2">
        <f t="shared" si="26"/>
        <v>-4.6075433231396534</v>
      </c>
      <c r="G437" s="2">
        <f t="shared" si="27"/>
        <v>-7.0540265035677878</v>
      </c>
    </row>
    <row r="438" spans="1:8" hidden="1" x14ac:dyDescent="0.25">
      <c r="A438" s="19">
        <v>41211.388645833329</v>
      </c>
      <c r="B438" s="32">
        <v>4.5999999999999996</v>
      </c>
      <c r="C438" s="32">
        <v>6.99</v>
      </c>
      <c r="D438" s="32"/>
      <c r="E438" s="12">
        <f t="shared" si="25"/>
        <v>0.7031018518464407</v>
      </c>
      <c r="F438" s="2">
        <f t="shared" si="26"/>
        <v>-4.6890927624872578</v>
      </c>
      <c r="G438" s="2">
        <f t="shared" si="27"/>
        <v>-7.1253822629969426</v>
      </c>
    </row>
    <row r="439" spans="1:8" x14ac:dyDescent="0.25">
      <c r="A439" s="19">
        <v>41211.395590277774</v>
      </c>
      <c r="B439" s="32">
        <v>4.57</v>
      </c>
      <c r="C439" s="32">
        <v>6.96</v>
      </c>
      <c r="D439" s="32"/>
      <c r="E439" s="12">
        <f t="shared" si="25"/>
        <v>0.71004629629169358</v>
      </c>
      <c r="F439" s="2">
        <f t="shared" si="26"/>
        <v>-4.6585117227319062</v>
      </c>
      <c r="G439" s="2">
        <f t="shared" si="27"/>
        <v>-7.09480122324159</v>
      </c>
      <c r="H439" s="29">
        <f t="shared" ref="H439" si="36">A439</f>
        <v>41211.395590277774</v>
      </c>
    </row>
    <row r="440" spans="1:8" hidden="1" x14ac:dyDescent="0.25">
      <c r="A440" s="19">
        <v>41211.40253472222</v>
      </c>
      <c r="B440" s="32">
        <v>4.6500000000000004</v>
      </c>
      <c r="C440" s="32">
        <v>7.04</v>
      </c>
      <c r="D440" s="32"/>
      <c r="E440" s="12">
        <f t="shared" si="25"/>
        <v>0.71699074073694646</v>
      </c>
      <c r="F440" s="2">
        <f t="shared" si="26"/>
        <v>-4.7400611620795114</v>
      </c>
      <c r="G440" s="2">
        <f t="shared" si="27"/>
        <v>-7.1763506625891953</v>
      </c>
    </row>
    <row r="441" spans="1:8" hidden="1" x14ac:dyDescent="0.25">
      <c r="A441" s="19">
        <v>41211.409479166665</v>
      </c>
      <c r="B441" s="32">
        <v>4.7</v>
      </c>
      <c r="C441" s="32">
        <v>7.09</v>
      </c>
      <c r="D441" s="32"/>
      <c r="E441" s="12">
        <f t="shared" si="25"/>
        <v>0.72393518518219935</v>
      </c>
      <c r="F441" s="2">
        <f t="shared" si="26"/>
        <v>-4.7910295616717642</v>
      </c>
      <c r="G441" s="2">
        <f t="shared" si="27"/>
        <v>-7.2273190621814472</v>
      </c>
    </row>
    <row r="442" spans="1:8" hidden="1" x14ac:dyDescent="0.25">
      <c r="A442" s="19">
        <v>41211.41642361111</v>
      </c>
      <c r="B442" s="32">
        <v>4.1900000000000004</v>
      </c>
      <c r="C442" s="32">
        <v>6.57</v>
      </c>
      <c r="D442" s="32"/>
      <c r="E442" s="12">
        <f t="shared" si="25"/>
        <v>0.73087962962745223</v>
      </c>
      <c r="F442" s="2">
        <f t="shared" si="26"/>
        <v>-4.2711518858307853</v>
      </c>
      <c r="G442" s="2">
        <f t="shared" si="27"/>
        <v>-6.6972477064220186</v>
      </c>
    </row>
    <row r="443" spans="1:8" hidden="1" x14ac:dyDescent="0.25">
      <c r="A443" s="19">
        <v>41211.423368055555</v>
      </c>
      <c r="B443" s="32">
        <v>4.25</v>
      </c>
      <c r="C443" s="32">
        <v>6.64</v>
      </c>
      <c r="D443" s="32"/>
      <c r="E443" s="12">
        <f t="shared" si="25"/>
        <v>0.73782407407270512</v>
      </c>
      <c r="F443" s="2">
        <f t="shared" si="26"/>
        <v>-4.3323139653414886</v>
      </c>
      <c r="G443" s="2">
        <f t="shared" si="27"/>
        <v>-6.7686034658511725</v>
      </c>
    </row>
    <row r="444" spans="1:8" hidden="1" x14ac:dyDescent="0.25">
      <c r="A444" s="19">
        <v>41211.430312500001</v>
      </c>
      <c r="B444" s="32">
        <v>4.29</v>
      </c>
      <c r="C444" s="32">
        <v>6.68</v>
      </c>
      <c r="D444" s="32"/>
      <c r="E444" s="12">
        <f t="shared" si="25"/>
        <v>0.744768518517958</v>
      </c>
      <c r="F444" s="2">
        <f t="shared" si="26"/>
        <v>-4.3730886850152908</v>
      </c>
      <c r="G444" s="2">
        <f t="shared" si="27"/>
        <v>-6.8093781855249746</v>
      </c>
    </row>
    <row r="445" spans="1:8" x14ac:dyDescent="0.25">
      <c r="A445" s="19">
        <v>41211.437256944446</v>
      </c>
      <c r="B445" s="32">
        <v>4.3499999999999996</v>
      </c>
      <c r="C445" s="32">
        <v>6.75</v>
      </c>
      <c r="D445" s="32"/>
      <c r="E445" s="12">
        <f t="shared" si="25"/>
        <v>0.75171296296321088</v>
      </c>
      <c r="F445" s="2">
        <f t="shared" si="26"/>
        <v>-4.4342507645259932</v>
      </c>
      <c r="G445" s="2">
        <f t="shared" si="27"/>
        <v>-6.8807339449541285</v>
      </c>
      <c r="H445" s="29">
        <f t="shared" ref="H445" si="37">A445</f>
        <v>41211.437256944446</v>
      </c>
    </row>
    <row r="446" spans="1:8" hidden="1" x14ac:dyDescent="0.25">
      <c r="A446" s="19">
        <v>41211.444201388884</v>
      </c>
      <c r="B446" s="32">
        <v>4.4000000000000004</v>
      </c>
      <c r="C446" s="32">
        <v>6.79</v>
      </c>
      <c r="D446" s="32"/>
      <c r="E446" s="12">
        <f t="shared" si="25"/>
        <v>0.75865740740118781</v>
      </c>
      <c r="F446" s="2">
        <f t="shared" si="26"/>
        <v>-4.4852191641182468</v>
      </c>
      <c r="G446" s="2">
        <f t="shared" si="27"/>
        <v>-6.9215086646279307</v>
      </c>
    </row>
    <row r="447" spans="1:8" hidden="1" x14ac:dyDescent="0.25">
      <c r="A447" s="19">
        <v>41211.451145833329</v>
      </c>
      <c r="B447" s="32">
        <v>4.47</v>
      </c>
      <c r="C447" s="32">
        <v>6.86</v>
      </c>
      <c r="D447" s="32"/>
      <c r="E447" s="12">
        <f t="shared" si="25"/>
        <v>0.7656018518464407</v>
      </c>
      <c r="F447" s="2">
        <f t="shared" si="26"/>
        <v>-4.5565749235474007</v>
      </c>
      <c r="G447" s="2">
        <f t="shared" si="27"/>
        <v>-6.9928644240570854</v>
      </c>
    </row>
    <row r="448" spans="1:8" hidden="1" x14ac:dyDescent="0.25">
      <c r="A448" s="19">
        <v>41211.458090277774</v>
      </c>
      <c r="B448" s="32">
        <v>4.5</v>
      </c>
      <c r="C448" s="32">
        <v>6.89</v>
      </c>
      <c r="D448" s="32"/>
      <c r="E448" s="12">
        <f t="shared" si="25"/>
        <v>0.77254629629169358</v>
      </c>
      <c r="F448" s="2">
        <f t="shared" si="26"/>
        <v>-4.5871559633027523</v>
      </c>
      <c r="G448" s="2">
        <f t="shared" si="27"/>
        <v>-7.0234454638124362</v>
      </c>
    </row>
    <row r="449" spans="1:8" hidden="1" x14ac:dyDescent="0.25">
      <c r="A449" s="19">
        <v>41211.46503472222</v>
      </c>
      <c r="B449" s="32">
        <v>4.57</v>
      </c>
      <c r="C449" s="32">
        <v>6.96</v>
      </c>
      <c r="D449" s="32"/>
      <c r="E449" s="12">
        <f t="shared" si="25"/>
        <v>0.77949074073694646</v>
      </c>
      <c r="F449" s="2">
        <f t="shared" si="26"/>
        <v>-4.6585117227319062</v>
      </c>
      <c r="G449" s="2">
        <f t="shared" si="27"/>
        <v>-7.09480122324159</v>
      </c>
    </row>
    <row r="450" spans="1:8" hidden="1" x14ac:dyDescent="0.25">
      <c r="A450" s="19">
        <v>41211.471979166665</v>
      </c>
      <c r="B450" s="32">
        <v>4.6500000000000004</v>
      </c>
      <c r="C450" s="32">
        <v>7.04</v>
      </c>
      <c r="D450" s="32"/>
      <c r="E450" s="12">
        <f t="shared" si="25"/>
        <v>0.78643518518219935</v>
      </c>
      <c r="F450" s="2">
        <f t="shared" si="26"/>
        <v>-4.7400611620795114</v>
      </c>
      <c r="G450" s="2">
        <f t="shared" si="27"/>
        <v>-7.1763506625891953</v>
      </c>
    </row>
    <row r="451" spans="1:8" x14ac:dyDescent="0.25">
      <c r="A451" s="19">
        <v>41211.47892361111</v>
      </c>
      <c r="B451" s="32">
        <v>4.7</v>
      </c>
      <c r="C451" s="32">
        <v>7.09</v>
      </c>
      <c r="D451" s="32"/>
      <c r="E451" s="12">
        <f t="shared" ref="E451:E514" si="38">A451-$I$2</f>
        <v>0.79337962962745223</v>
      </c>
      <c r="F451" s="2">
        <f t="shared" ref="F451:F514" si="39">B451/-0.981</f>
        <v>-4.7910295616717642</v>
      </c>
      <c r="G451" s="2">
        <f t="shared" ref="G451:G514" si="40">C451/-0.981</f>
        <v>-7.2273190621814472</v>
      </c>
      <c r="H451" s="29">
        <f t="shared" ref="H451" si="41">A451</f>
        <v>41211.47892361111</v>
      </c>
    </row>
    <row r="452" spans="1:8" hidden="1" x14ac:dyDescent="0.25">
      <c r="A452" s="19">
        <v>41211.485868055555</v>
      </c>
      <c r="B452" s="32">
        <v>4.7699999999999996</v>
      </c>
      <c r="C452" s="32">
        <v>7.15</v>
      </c>
      <c r="D452" s="32"/>
      <c r="E452" s="12">
        <f t="shared" si="38"/>
        <v>0.80032407407270512</v>
      </c>
      <c r="F452" s="2">
        <f t="shared" si="39"/>
        <v>-4.8623853211009171</v>
      </c>
      <c r="G452" s="2">
        <f t="shared" si="40"/>
        <v>-7.2884811416921513</v>
      </c>
    </row>
    <row r="453" spans="1:8" hidden="1" x14ac:dyDescent="0.25">
      <c r="A453" s="19">
        <v>41211.492812500001</v>
      </c>
      <c r="B453" s="32">
        <v>4.79</v>
      </c>
      <c r="C453" s="32">
        <v>7.17</v>
      </c>
      <c r="D453" s="32"/>
      <c r="E453" s="12">
        <f t="shared" si="38"/>
        <v>0.807268518517958</v>
      </c>
      <c r="F453" s="2">
        <f t="shared" si="39"/>
        <v>-4.8827726809378182</v>
      </c>
      <c r="G453" s="2">
        <f t="shared" si="40"/>
        <v>-7.3088685015290524</v>
      </c>
    </row>
    <row r="454" spans="1:8" hidden="1" x14ac:dyDescent="0.25">
      <c r="A454" s="19">
        <v>41211.499756944446</v>
      </c>
      <c r="B454" s="32">
        <v>4.83</v>
      </c>
      <c r="C454" s="32">
        <v>7.22</v>
      </c>
      <c r="D454" s="32"/>
      <c r="E454" s="12">
        <f t="shared" si="38"/>
        <v>0.81421296296321088</v>
      </c>
      <c r="F454" s="2">
        <f t="shared" si="39"/>
        <v>-4.9235474006116213</v>
      </c>
      <c r="G454" s="2">
        <f t="shared" si="40"/>
        <v>-7.3598369011213043</v>
      </c>
    </row>
    <row r="455" spans="1:8" hidden="1" x14ac:dyDescent="0.25">
      <c r="A455" s="19">
        <v>41211.506701388884</v>
      </c>
      <c r="B455" s="32">
        <v>4.91</v>
      </c>
      <c r="C455" s="32">
        <v>7.3</v>
      </c>
      <c r="D455" s="32"/>
      <c r="E455" s="12">
        <f t="shared" si="38"/>
        <v>0.82115740740118781</v>
      </c>
      <c r="F455" s="2">
        <f t="shared" si="39"/>
        <v>-5.0050968399592257</v>
      </c>
      <c r="G455" s="2">
        <f t="shared" si="40"/>
        <v>-7.4413863404689096</v>
      </c>
    </row>
    <row r="456" spans="1:8" hidden="1" x14ac:dyDescent="0.25">
      <c r="A456" s="19">
        <v>41211.513645833329</v>
      </c>
      <c r="B456" s="32">
        <v>4.8</v>
      </c>
      <c r="C456" s="32">
        <v>7.19</v>
      </c>
      <c r="D456" s="32"/>
      <c r="E456" s="12">
        <f t="shared" si="38"/>
        <v>0.8281018518464407</v>
      </c>
      <c r="F456" s="2">
        <f t="shared" si="39"/>
        <v>-4.8929663608562688</v>
      </c>
      <c r="G456" s="2">
        <f t="shared" si="40"/>
        <v>-7.3292558613659535</v>
      </c>
    </row>
    <row r="457" spans="1:8" x14ac:dyDescent="0.25">
      <c r="A457" s="19">
        <v>41211.520590277774</v>
      </c>
      <c r="B457" s="32">
        <v>4.9000000000000004</v>
      </c>
      <c r="C457" s="32">
        <v>7.28</v>
      </c>
      <c r="D457" s="32"/>
      <c r="E457" s="12">
        <f t="shared" si="38"/>
        <v>0.83504629629169358</v>
      </c>
      <c r="F457" s="2">
        <f t="shared" si="39"/>
        <v>-4.9949031600407752</v>
      </c>
      <c r="G457" s="2">
        <f t="shared" si="40"/>
        <v>-7.4209989806320085</v>
      </c>
      <c r="H457" s="29">
        <f t="shared" ref="H457" si="42">A457</f>
        <v>41211.520590277774</v>
      </c>
    </row>
    <row r="458" spans="1:8" hidden="1" x14ac:dyDescent="0.25">
      <c r="A458" s="19">
        <v>41211.52753472222</v>
      </c>
      <c r="B458" s="32">
        <v>4.96</v>
      </c>
      <c r="C458" s="32">
        <v>7.34</v>
      </c>
      <c r="D458" s="32"/>
      <c r="E458" s="12">
        <f t="shared" si="38"/>
        <v>0.84199074073694646</v>
      </c>
      <c r="F458" s="2">
        <f t="shared" si="39"/>
        <v>-5.0560652395514785</v>
      </c>
      <c r="G458" s="2">
        <f t="shared" si="40"/>
        <v>-7.4821610601427118</v>
      </c>
    </row>
    <row r="459" spans="1:8" hidden="1" x14ac:dyDescent="0.25">
      <c r="A459" s="19">
        <v>41211.534479166665</v>
      </c>
      <c r="B459" s="32">
        <v>5.04</v>
      </c>
      <c r="C459" s="32">
        <v>7.42</v>
      </c>
      <c r="D459" s="32"/>
      <c r="E459" s="12">
        <f t="shared" si="38"/>
        <v>0.84893518518219935</v>
      </c>
      <c r="F459" s="2">
        <f t="shared" si="39"/>
        <v>-5.1376146788990829</v>
      </c>
      <c r="G459" s="2">
        <f t="shared" si="40"/>
        <v>-7.5637104994903162</v>
      </c>
    </row>
    <row r="460" spans="1:8" hidden="1" x14ac:dyDescent="0.25">
      <c r="A460" s="19">
        <v>41211.54142361111</v>
      </c>
      <c r="B460" s="32">
        <v>5.07</v>
      </c>
      <c r="C460" s="32">
        <v>7.46</v>
      </c>
      <c r="D460" s="32"/>
      <c r="E460" s="12">
        <f t="shared" si="38"/>
        <v>0.85587962962745223</v>
      </c>
      <c r="F460" s="2">
        <f t="shared" si="39"/>
        <v>-5.1681957186544345</v>
      </c>
      <c r="G460" s="2">
        <f t="shared" si="40"/>
        <v>-7.6044852191641183</v>
      </c>
    </row>
    <row r="461" spans="1:8" hidden="1" x14ac:dyDescent="0.25">
      <c r="A461" s="19">
        <v>41211.548368055555</v>
      </c>
      <c r="B461" s="32">
        <v>5.13</v>
      </c>
      <c r="C461" s="32">
        <v>7.51</v>
      </c>
      <c r="D461" s="32"/>
      <c r="E461" s="12">
        <f t="shared" si="38"/>
        <v>0.86282407407270512</v>
      </c>
      <c r="F461" s="2">
        <f t="shared" si="39"/>
        <v>-5.2293577981651378</v>
      </c>
      <c r="G461" s="2">
        <f t="shared" si="40"/>
        <v>-7.6554536187563711</v>
      </c>
    </row>
    <row r="462" spans="1:8" hidden="1" x14ac:dyDescent="0.25">
      <c r="A462" s="19">
        <v>41211.555312500001</v>
      </c>
      <c r="B462" s="32">
        <v>5.16</v>
      </c>
      <c r="C462" s="32">
        <v>7.53</v>
      </c>
      <c r="D462" s="32"/>
      <c r="E462" s="12">
        <f t="shared" si="38"/>
        <v>0.869768518517958</v>
      </c>
      <c r="F462" s="2">
        <f t="shared" si="39"/>
        <v>-5.2599388379204894</v>
      </c>
      <c r="G462" s="2">
        <f t="shared" si="40"/>
        <v>-7.6758409785932722</v>
      </c>
    </row>
    <row r="463" spans="1:8" x14ac:dyDescent="0.25">
      <c r="A463" s="19">
        <v>41211.562256944446</v>
      </c>
      <c r="B463" s="32">
        <v>5.18</v>
      </c>
      <c r="C463" s="32">
        <v>7.56</v>
      </c>
      <c r="D463" s="32"/>
      <c r="E463" s="12">
        <f t="shared" si="38"/>
        <v>0.87671296296321088</v>
      </c>
      <c r="F463" s="2">
        <f t="shared" si="39"/>
        <v>-5.2803261977573905</v>
      </c>
      <c r="G463" s="2">
        <f t="shared" si="40"/>
        <v>-7.7064220183486238</v>
      </c>
      <c r="H463" s="29">
        <f t="shared" ref="H463" si="43">A463</f>
        <v>41211.562256944446</v>
      </c>
    </row>
    <row r="464" spans="1:8" hidden="1" x14ac:dyDescent="0.25">
      <c r="A464" s="19">
        <v>41211.569201388884</v>
      </c>
      <c r="B464" s="32">
        <v>5.24</v>
      </c>
      <c r="C464" s="32">
        <v>7.61</v>
      </c>
      <c r="D464" s="32"/>
      <c r="E464" s="12">
        <f t="shared" si="38"/>
        <v>0.88365740740118781</v>
      </c>
      <c r="F464" s="2">
        <f t="shared" si="39"/>
        <v>-5.3414882772680938</v>
      </c>
      <c r="G464" s="2">
        <f t="shared" si="40"/>
        <v>-7.7573904179408775</v>
      </c>
    </row>
    <row r="465" spans="1:8" hidden="1" x14ac:dyDescent="0.25">
      <c r="A465" s="19">
        <v>41211.576145833329</v>
      </c>
      <c r="B465" s="32">
        <v>5.3</v>
      </c>
      <c r="C465" s="32">
        <v>7.65</v>
      </c>
      <c r="D465" s="32"/>
      <c r="E465" s="12">
        <f t="shared" si="38"/>
        <v>0.8906018518464407</v>
      </c>
      <c r="F465" s="2">
        <f t="shared" si="39"/>
        <v>-5.4026503567787971</v>
      </c>
      <c r="G465" s="2">
        <f t="shared" si="40"/>
        <v>-7.7981651376146797</v>
      </c>
    </row>
    <row r="466" spans="1:8" hidden="1" x14ac:dyDescent="0.25">
      <c r="A466" s="19">
        <v>41211.583090277774</v>
      </c>
      <c r="B466" s="32">
        <v>5.3</v>
      </c>
      <c r="C466" s="32">
        <v>7.66</v>
      </c>
      <c r="D466" s="32"/>
      <c r="E466" s="12">
        <f t="shared" si="38"/>
        <v>0.89754629629169358</v>
      </c>
      <c r="F466" s="2">
        <f t="shared" si="39"/>
        <v>-5.4026503567787971</v>
      </c>
      <c r="G466" s="2">
        <f t="shared" si="40"/>
        <v>-7.8083588175331293</v>
      </c>
    </row>
    <row r="467" spans="1:8" hidden="1" x14ac:dyDescent="0.25">
      <c r="A467" s="19">
        <v>41211.59003472222</v>
      </c>
      <c r="B467" s="32">
        <v>5.35</v>
      </c>
      <c r="C467" s="32">
        <v>7.72</v>
      </c>
      <c r="D467" s="32"/>
      <c r="E467" s="12">
        <f t="shared" si="38"/>
        <v>0.90449074073694646</v>
      </c>
      <c r="F467" s="2">
        <f t="shared" si="39"/>
        <v>-5.4536187563710499</v>
      </c>
      <c r="G467" s="2">
        <f t="shared" si="40"/>
        <v>-7.8695208970438326</v>
      </c>
    </row>
    <row r="468" spans="1:8" hidden="1" x14ac:dyDescent="0.25">
      <c r="A468" s="19">
        <v>41211.596979166665</v>
      </c>
      <c r="B468" s="32">
        <v>5.4</v>
      </c>
      <c r="C468" s="32">
        <v>7.78</v>
      </c>
      <c r="D468" s="32"/>
      <c r="E468" s="12">
        <f t="shared" si="38"/>
        <v>0.91143518518219935</v>
      </c>
      <c r="F468" s="2">
        <f t="shared" si="39"/>
        <v>-5.5045871559633035</v>
      </c>
      <c r="G468" s="2">
        <f t="shared" si="40"/>
        <v>-7.9306829765545368</v>
      </c>
    </row>
    <row r="469" spans="1:8" x14ac:dyDescent="0.25">
      <c r="A469" s="19">
        <v>41211.60392361111</v>
      </c>
      <c r="B469" s="32">
        <v>5.36</v>
      </c>
      <c r="C469" s="32">
        <v>7.74</v>
      </c>
      <c r="D469" s="32"/>
      <c r="E469" s="12">
        <f t="shared" si="38"/>
        <v>0.91837962962745223</v>
      </c>
      <c r="F469" s="2">
        <f t="shared" si="39"/>
        <v>-5.4638124362895013</v>
      </c>
      <c r="G469" s="2">
        <f t="shared" si="40"/>
        <v>-7.8899082568807346</v>
      </c>
      <c r="H469" s="29">
        <f t="shared" ref="H469" si="44">A469</f>
        <v>41211.60392361111</v>
      </c>
    </row>
    <row r="470" spans="1:8" hidden="1" x14ac:dyDescent="0.25">
      <c r="A470" s="19">
        <v>41211.610868055555</v>
      </c>
      <c r="B470" s="32">
        <v>5.27</v>
      </c>
      <c r="C470" s="32">
        <v>7.66</v>
      </c>
      <c r="D470" s="32"/>
      <c r="E470" s="12">
        <f t="shared" si="38"/>
        <v>0.92532407407270512</v>
      </c>
      <c r="F470" s="2">
        <f t="shared" si="39"/>
        <v>-5.3720693170234455</v>
      </c>
      <c r="G470" s="2">
        <f t="shared" si="40"/>
        <v>-7.8083588175331293</v>
      </c>
    </row>
    <row r="471" spans="1:8" hidden="1" x14ac:dyDescent="0.25">
      <c r="A471" s="19">
        <v>41211.617812500001</v>
      </c>
      <c r="B471" s="32">
        <v>5.41</v>
      </c>
      <c r="C471" s="32">
        <v>7.8</v>
      </c>
      <c r="D471" s="32"/>
      <c r="E471" s="12">
        <f t="shared" si="38"/>
        <v>0.932268518517958</v>
      </c>
      <c r="F471" s="2">
        <f t="shared" si="39"/>
        <v>-5.5147808358817532</v>
      </c>
      <c r="G471" s="2">
        <f t="shared" si="40"/>
        <v>-7.951070336391437</v>
      </c>
    </row>
    <row r="472" spans="1:8" hidden="1" x14ac:dyDescent="0.25">
      <c r="A472" s="19">
        <v>41211.624756944446</v>
      </c>
      <c r="B472" s="32">
        <v>5.47</v>
      </c>
      <c r="C472" s="32">
        <v>7.84</v>
      </c>
      <c r="D472" s="32"/>
      <c r="E472" s="12">
        <f t="shared" si="38"/>
        <v>0.93921296296321088</v>
      </c>
      <c r="F472" s="2">
        <f t="shared" si="39"/>
        <v>-5.5759429153924565</v>
      </c>
      <c r="G472" s="2">
        <f t="shared" si="40"/>
        <v>-7.9918450560652392</v>
      </c>
    </row>
    <row r="473" spans="1:8" hidden="1" x14ac:dyDescent="0.25">
      <c r="A473" s="19">
        <v>41211.631701388884</v>
      </c>
      <c r="B473" s="32">
        <v>5.53</v>
      </c>
      <c r="C473" s="32">
        <v>7.91</v>
      </c>
      <c r="D473" s="32"/>
      <c r="E473" s="12">
        <f t="shared" si="38"/>
        <v>0.94615740740118781</v>
      </c>
      <c r="F473" s="2">
        <f t="shared" si="39"/>
        <v>-5.6371049949031606</v>
      </c>
      <c r="G473" s="2">
        <f t="shared" si="40"/>
        <v>-8.0632008154943939</v>
      </c>
    </row>
    <row r="474" spans="1:8" hidden="1" x14ac:dyDescent="0.25">
      <c r="A474" s="19">
        <v>41211.638645833329</v>
      </c>
      <c r="B474" s="32">
        <v>5.55</v>
      </c>
      <c r="C474" s="32">
        <v>7.93</v>
      </c>
      <c r="D474" s="32"/>
      <c r="E474" s="12">
        <f t="shared" si="38"/>
        <v>0.9531018518464407</v>
      </c>
      <c r="F474" s="2">
        <f t="shared" si="39"/>
        <v>-5.6574923547400608</v>
      </c>
      <c r="G474" s="2">
        <f t="shared" si="40"/>
        <v>-8.083588175331295</v>
      </c>
    </row>
    <row r="475" spans="1:8" x14ac:dyDescent="0.25">
      <c r="A475" s="19">
        <v>41211.645590277774</v>
      </c>
      <c r="B475" s="32">
        <v>5.58</v>
      </c>
      <c r="C475" s="32">
        <v>7.97</v>
      </c>
      <c r="D475" s="32"/>
      <c r="E475" s="12">
        <f t="shared" si="38"/>
        <v>0.96004629629169358</v>
      </c>
      <c r="F475" s="2">
        <f t="shared" si="39"/>
        <v>-5.6880733944954134</v>
      </c>
      <c r="G475" s="2">
        <f t="shared" si="40"/>
        <v>-8.1243628950050972</v>
      </c>
      <c r="H475" s="29">
        <f t="shared" ref="H475" si="45">A475</f>
        <v>41211.645590277774</v>
      </c>
    </row>
    <row r="476" spans="1:8" hidden="1" x14ac:dyDescent="0.25">
      <c r="A476" s="19">
        <v>41211.65253472222</v>
      </c>
      <c r="B476" s="32">
        <v>5.61</v>
      </c>
      <c r="C476" s="32">
        <v>8.01</v>
      </c>
      <c r="D476" s="32"/>
      <c r="E476" s="12">
        <f t="shared" si="38"/>
        <v>0.96699074073694646</v>
      </c>
      <c r="F476" s="2">
        <f t="shared" si="39"/>
        <v>-5.718654434250765</v>
      </c>
      <c r="G476" s="2">
        <f t="shared" si="40"/>
        <v>-8.1651376146788994</v>
      </c>
    </row>
    <row r="477" spans="1:8" hidden="1" x14ac:dyDescent="0.25">
      <c r="A477" s="19">
        <v>41211.659479166665</v>
      </c>
      <c r="B477" s="32">
        <v>5.65</v>
      </c>
      <c r="C477" s="32">
        <v>8.0399999999999991</v>
      </c>
      <c r="D477" s="32"/>
      <c r="E477" s="12">
        <f t="shared" si="38"/>
        <v>0.97393518518219935</v>
      </c>
      <c r="F477" s="2">
        <f t="shared" si="39"/>
        <v>-5.7594291539245672</v>
      </c>
      <c r="G477" s="2">
        <f t="shared" si="40"/>
        <v>-8.1957186544342502</v>
      </c>
    </row>
    <row r="478" spans="1:8" hidden="1" x14ac:dyDescent="0.25">
      <c r="A478" s="19">
        <v>41211.66642361111</v>
      </c>
      <c r="B478" s="32">
        <v>5.41</v>
      </c>
      <c r="C478" s="32">
        <v>7.79</v>
      </c>
      <c r="D478" s="32"/>
      <c r="E478" s="12">
        <f t="shared" si="38"/>
        <v>0.98087962962745223</v>
      </c>
      <c r="F478" s="2">
        <f t="shared" si="39"/>
        <v>-5.5147808358817532</v>
      </c>
      <c r="G478" s="2">
        <f t="shared" si="40"/>
        <v>-7.9408766564729873</v>
      </c>
    </row>
    <row r="479" spans="1:8" hidden="1" x14ac:dyDescent="0.25">
      <c r="A479" s="19">
        <v>41211.673368055555</v>
      </c>
      <c r="B479" s="32">
        <v>5.55</v>
      </c>
      <c r="C479" s="32">
        <v>7.94</v>
      </c>
      <c r="D479" s="32"/>
      <c r="E479" s="12">
        <f t="shared" si="38"/>
        <v>0.98782407407270512</v>
      </c>
      <c r="F479" s="2">
        <f t="shared" si="39"/>
        <v>-5.6574923547400608</v>
      </c>
      <c r="G479" s="2">
        <f t="shared" si="40"/>
        <v>-8.0937818552497465</v>
      </c>
    </row>
    <row r="480" spans="1:8" hidden="1" x14ac:dyDescent="0.25">
      <c r="A480" s="19">
        <v>41211.680312500001</v>
      </c>
      <c r="B480" s="32">
        <v>5.71</v>
      </c>
      <c r="C480" s="32">
        <v>8.07</v>
      </c>
      <c r="D480" s="32"/>
      <c r="E480" s="12">
        <f t="shared" si="38"/>
        <v>0.994768518517958</v>
      </c>
      <c r="F480" s="2">
        <f t="shared" si="39"/>
        <v>-5.8205912334352705</v>
      </c>
      <c r="G480" s="2">
        <f t="shared" si="40"/>
        <v>-8.2262996941896027</v>
      </c>
    </row>
    <row r="481" spans="1:8" x14ac:dyDescent="0.25">
      <c r="A481" s="19">
        <v>41211.687256944446</v>
      </c>
      <c r="B481" s="32">
        <v>5.67</v>
      </c>
      <c r="C481" s="32">
        <v>8.02</v>
      </c>
      <c r="D481" s="32"/>
      <c r="E481" s="12">
        <f t="shared" si="38"/>
        <v>1.0017129629632109</v>
      </c>
      <c r="F481" s="2">
        <f t="shared" si="39"/>
        <v>-5.7798165137614683</v>
      </c>
      <c r="G481" s="2">
        <f t="shared" si="40"/>
        <v>-8.1753312945973491</v>
      </c>
      <c r="H481" s="29">
        <f t="shared" ref="H481" si="46">A481</f>
        <v>41211.687256944446</v>
      </c>
    </row>
    <row r="482" spans="1:8" hidden="1" x14ac:dyDescent="0.25">
      <c r="A482" s="19">
        <v>41211.694201388884</v>
      </c>
      <c r="B482" s="32">
        <v>5.77</v>
      </c>
      <c r="C482" s="32">
        <v>8.1300000000000008</v>
      </c>
      <c r="D482" s="32"/>
      <c r="E482" s="12">
        <f t="shared" si="38"/>
        <v>1.0086574074011878</v>
      </c>
      <c r="F482" s="2">
        <f t="shared" si="39"/>
        <v>-5.8817533129459729</v>
      </c>
      <c r="G482" s="2">
        <f t="shared" si="40"/>
        <v>-8.287461773700306</v>
      </c>
    </row>
    <row r="483" spans="1:8" hidden="1" x14ac:dyDescent="0.25">
      <c r="A483" s="19">
        <v>41211.701145833329</v>
      </c>
      <c r="B483" s="32">
        <v>5.77</v>
      </c>
      <c r="C483" s="32">
        <v>8.14</v>
      </c>
      <c r="D483" s="32"/>
      <c r="E483" s="12">
        <f t="shared" si="38"/>
        <v>1.0156018518464407</v>
      </c>
      <c r="F483" s="2">
        <f t="shared" si="39"/>
        <v>-5.8817533129459729</v>
      </c>
      <c r="G483" s="2">
        <f t="shared" si="40"/>
        <v>-8.2976554536187574</v>
      </c>
    </row>
    <row r="484" spans="1:8" hidden="1" x14ac:dyDescent="0.25">
      <c r="A484" s="19">
        <v>41211.708090277774</v>
      </c>
      <c r="B484" s="32">
        <v>5.76</v>
      </c>
      <c r="C484" s="32">
        <v>8.1300000000000008</v>
      </c>
      <c r="D484" s="32"/>
      <c r="E484" s="12">
        <f t="shared" si="38"/>
        <v>1.0225462962916936</v>
      </c>
      <c r="F484" s="2">
        <f t="shared" si="39"/>
        <v>-5.8715596330275233</v>
      </c>
      <c r="G484" s="2">
        <f t="shared" si="40"/>
        <v>-8.287461773700306</v>
      </c>
    </row>
    <row r="485" spans="1:8" hidden="1" x14ac:dyDescent="0.25">
      <c r="A485" s="19">
        <v>41211.71503472222</v>
      </c>
      <c r="B485" s="32">
        <v>5.61</v>
      </c>
      <c r="C485" s="32">
        <v>7.98</v>
      </c>
      <c r="D485" s="32"/>
      <c r="E485" s="12">
        <f t="shared" si="38"/>
        <v>1.0294907407369465</v>
      </c>
      <c r="F485" s="2">
        <f t="shared" si="39"/>
        <v>-5.718654434250765</v>
      </c>
      <c r="G485" s="2">
        <f t="shared" si="40"/>
        <v>-8.1345565749235487</v>
      </c>
    </row>
    <row r="486" spans="1:8" hidden="1" x14ac:dyDescent="0.25">
      <c r="A486" s="19">
        <v>41211.721979166665</v>
      </c>
      <c r="B486" s="32">
        <v>5.72</v>
      </c>
      <c r="C486" s="32">
        <v>8.08</v>
      </c>
      <c r="D486" s="32"/>
      <c r="E486" s="12">
        <f t="shared" si="38"/>
        <v>1.0364351851821993</v>
      </c>
      <c r="F486" s="2">
        <f t="shared" si="39"/>
        <v>-5.8307849133537202</v>
      </c>
      <c r="G486" s="2">
        <f t="shared" si="40"/>
        <v>-8.2364933741080524</v>
      </c>
    </row>
    <row r="487" spans="1:8" x14ac:dyDescent="0.25">
      <c r="A487" s="19">
        <v>41211.72892361111</v>
      </c>
      <c r="B487" s="32">
        <v>5.78</v>
      </c>
      <c r="C487" s="32">
        <v>8.15</v>
      </c>
      <c r="D487" s="32"/>
      <c r="E487" s="12">
        <f t="shared" si="38"/>
        <v>1.0433796296274522</v>
      </c>
      <c r="F487" s="2">
        <f t="shared" si="39"/>
        <v>-5.8919469928644244</v>
      </c>
      <c r="G487" s="2">
        <f t="shared" si="40"/>
        <v>-8.3078491335372071</v>
      </c>
      <c r="H487" s="29">
        <f t="shared" ref="H487" si="47">A487</f>
        <v>41211.72892361111</v>
      </c>
    </row>
    <row r="488" spans="1:8" hidden="1" x14ac:dyDescent="0.25">
      <c r="A488" s="19">
        <v>41211.735868055555</v>
      </c>
      <c r="B488" s="32">
        <v>5.8</v>
      </c>
      <c r="C488" s="32">
        <v>8.18</v>
      </c>
      <c r="D488" s="32"/>
      <c r="E488" s="12">
        <f t="shared" si="38"/>
        <v>1.0503240740727051</v>
      </c>
      <c r="F488" s="2">
        <f t="shared" si="39"/>
        <v>-5.9123343527013255</v>
      </c>
      <c r="G488" s="2">
        <f t="shared" si="40"/>
        <v>-8.3384301732925579</v>
      </c>
    </row>
    <row r="489" spans="1:8" hidden="1" x14ac:dyDescent="0.25">
      <c r="A489" s="19">
        <v>41211.742812500001</v>
      </c>
      <c r="B489" s="32">
        <v>5.83</v>
      </c>
      <c r="C489" s="32">
        <v>8.2100000000000009</v>
      </c>
      <c r="D489" s="32"/>
      <c r="E489" s="12">
        <f t="shared" si="38"/>
        <v>1.057268518517958</v>
      </c>
      <c r="F489" s="2">
        <f t="shared" si="39"/>
        <v>-5.9429153924566771</v>
      </c>
      <c r="G489" s="2">
        <f t="shared" si="40"/>
        <v>-8.3690112130479122</v>
      </c>
    </row>
    <row r="490" spans="1:8" hidden="1" x14ac:dyDescent="0.25">
      <c r="A490" s="19">
        <v>41211.749756944446</v>
      </c>
      <c r="B490" s="32">
        <v>5.55</v>
      </c>
      <c r="C490" s="32">
        <v>7.93</v>
      </c>
      <c r="D490" s="32"/>
      <c r="E490" s="12">
        <f t="shared" si="38"/>
        <v>1.0642129629632109</v>
      </c>
      <c r="F490" s="2">
        <f t="shared" si="39"/>
        <v>-5.6574923547400608</v>
      </c>
      <c r="G490" s="2">
        <f t="shared" si="40"/>
        <v>-8.083588175331295</v>
      </c>
    </row>
    <row r="491" spans="1:8" hidden="1" x14ac:dyDescent="0.25">
      <c r="A491" s="19">
        <v>41211.756701388884</v>
      </c>
      <c r="B491" s="32">
        <v>5.66</v>
      </c>
      <c r="C491" s="32">
        <v>8.0399999999999991</v>
      </c>
      <c r="D491" s="32"/>
      <c r="E491" s="12">
        <f t="shared" si="38"/>
        <v>1.0711574074011878</v>
      </c>
      <c r="F491" s="2">
        <f t="shared" si="39"/>
        <v>-5.7696228338430178</v>
      </c>
      <c r="G491" s="2">
        <f t="shared" si="40"/>
        <v>-8.1957186544342502</v>
      </c>
    </row>
    <row r="492" spans="1:8" hidden="1" x14ac:dyDescent="0.25">
      <c r="A492" s="19">
        <v>41211.763645833329</v>
      </c>
      <c r="B492" s="32">
        <v>5.76</v>
      </c>
      <c r="C492" s="32">
        <v>8.14</v>
      </c>
      <c r="D492" s="32"/>
      <c r="E492" s="12">
        <f t="shared" si="38"/>
        <v>1.0781018518464407</v>
      </c>
      <c r="F492" s="2">
        <f t="shared" si="39"/>
        <v>-5.8715596330275233</v>
      </c>
      <c r="G492" s="2">
        <f t="shared" si="40"/>
        <v>-8.2976554536187574</v>
      </c>
    </row>
    <row r="493" spans="1:8" x14ac:dyDescent="0.25">
      <c r="A493" s="19">
        <v>41211.770590277774</v>
      </c>
      <c r="B493" s="32">
        <v>5.85</v>
      </c>
      <c r="C493" s="32">
        <v>8.23</v>
      </c>
      <c r="D493" s="32"/>
      <c r="E493" s="12">
        <f t="shared" si="38"/>
        <v>1.0850462962916936</v>
      </c>
      <c r="F493" s="2">
        <f t="shared" si="39"/>
        <v>-5.9633027522935773</v>
      </c>
      <c r="G493" s="2">
        <f t="shared" si="40"/>
        <v>-8.3893985728848115</v>
      </c>
      <c r="H493" s="29">
        <f t="shared" ref="H493" si="48">A493</f>
        <v>41211.770590277774</v>
      </c>
    </row>
    <row r="494" spans="1:8" hidden="1" x14ac:dyDescent="0.25">
      <c r="A494" s="19">
        <v>41211.77753472222</v>
      </c>
      <c r="B494" s="32">
        <v>5.37</v>
      </c>
      <c r="C494" s="32">
        <v>7.76</v>
      </c>
      <c r="D494" s="32"/>
      <c r="E494" s="12">
        <f t="shared" si="38"/>
        <v>1.0919907407369465</v>
      </c>
      <c r="F494" s="2">
        <f t="shared" si="39"/>
        <v>-5.474006116207951</v>
      </c>
      <c r="G494" s="2">
        <f t="shared" si="40"/>
        <v>-7.9102956167176348</v>
      </c>
    </row>
    <row r="495" spans="1:8" hidden="1" x14ac:dyDescent="0.25">
      <c r="A495" s="19">
        <v>41211.784479166665</v>
      </c>
      <c r="B495" s="32">
        <v>5.47</v>
      </c>
      <c r="C495" s="32">
        <v>7.86</v>
      </c>
      <c r="D495" s="32"/>
      <c r="E495" s="12">
        <f t="shared" si="38"/>
        <v>1.0989351851821993</v>
      </c>
      <c r="F495" s="2">
        <f t="shared" si="39"/>
        <v>-5.5759429153924565</v>
      </c>
      <c r="G495" s="2">
        <f t="shared" si="40"/>
        <v>-8.0122324159021403</v>
      </c>
    </row>
    <row r="496" spans="1:8" hidden="1" x14ac:dyDescent="0.25">
      <c r="A496" s="19">
        <v>41211.79142361111</v>
      </c>
      <c r="B496" s="32">
        <v>5.44</v>
      </c>
      <c r="C496" s="32">
        <v>7.82</v>
      </c>
      <c r="D496" s="32"/>
      <c r="E496" s="12">
        <f t="shared" si="38"/>
        <v>1.1058796296274522</v>
      </c>
      <c r="F496" s="2">
        <f t="shared" si="39"/>
        <v>-5.5453618756371057</v>
      </c>
      <c r="G496" s="2">
        <f t="shared" si="40"/>
        <v>-7.971457696228339</v>
      </c>
    </row>
    <row r="497" spans="1:8" hidden="1" x14ac:dyDescent="0.25">
      <c r="A497" s="19">
        <v>41211.798368055555</v>
      </c>
      <c r="B497" s="32">
        <v>5.41</v>
      </c>
      <c r="C497" s="32">
        <v>7.79</v>
      </c>
      <c r="D497" s="32"/>
      <c r="E497" s="12">
        <f t="shared" si="38"/>
        <v>1.1128240740727051</v>
      </c>
      <c r="F497" s="2">
        <f t="shared" si="39"/>
        <v>-5.5147808358817532</v>
      </c>
      <c r="G497" s="2">
        <f t="shared" si="40"/>
        <v>-7.9408766564729873</v>
      </c>
    </row>
    <row r="498" spans="1:8" hidden="1" x14ac:dyDescent="0.25">
      <c r="A498" s="19">
        <v>41211.805312500001</v>
      </c>
      <c r="B498" s="32">
        <v>5.48</v>
      </c>
      <c r="C498" s="32">
        <v>7.86</v>
      </c>
      <c r="D498" s="32"/>
      <c r="E498" s="12">
        <f t="shared" si="38"/>
        <v>1.119768518517958</v>
      </c>
      <c r="F498" s="2">
        <f t="shared" si="39"/>
        <v>-5.5861365953109079</v>
      </c>
      <c r="G498" s="2">
        <f t="shared" si="40"/>
        <v>-8.0122324159021403</v>
      </c>
    </row>
    <row r="499" spans="1:8" x14ac:dyDescent="0.25">
      <c r="A499" s="19">
        <v>41211.812256944446</v>
      </c>
      <c r="B499" s="32">
        <v>5.47</v>
      </c>
      <c r="C499" s="32">
        <v>7.85</v>
      </c>
      <c r="D499" s="32"/>
      <c r="E499" s="12">
        <f t="shared" si="38"/>
        <v>1.1267129629632109</v>
      </c>
      <c r="F499" s="2">
        <f t="shared" si="39"/>
        <v>-5.5759429153924565</v>
      </c>
      <c r="G499" s="2">
        <f t="shared" si="40"/>
        <v>-8.0020387359836906</v>
      </c>
      <c r="H499" s="29">
        <f t="shared" ref="H499" si="49">A499</f>
        <v>41211.812256944446</v>
      </c>
    </row>
    <row r="500" spans="1:8" hidden="1" x14ac:dyDescent="0.25">
      <c r="A500" s="19">
        <v>41211.819201388884</v>
      </c>
      <c r="B500" s="32">
        <v>5.48</v>
      </c>
      <c r="C500" s="32">
        <v>7.86</v>
      </c>
      <c r="D500" s="32"/>
      <c r="E500" s="12">
        <f t="shared" si="38"/>
        <v>1.1336574074011878</v>
      </c>
      <c r="F500" s="2">
        <f t="shared" si="39"/>
        <v>-5.5861365953109079</v>
      </c>
      <c r="G500" s="2">
        <f t="shared" si="40"/>
        <v>-8.0122324159021403</v>
      </c>
    </row>
    <row r="501" spans="1:8" hidden="1" x14ac:dyDescent="0.25">
      <c r="A501" s="19">
        <v>41211.826145833329</v>
      </c>
      <c r="B501" s="32">
        <v>5.26</v>
      </c>
      <c r="C501" s="32">
        <v>7.64</v>
      </c>
      <c r="D501" s="32"/>
      <c r="E501" s="12">
        <f t="shared" si="38"/>
        <v>1.1406018518464407</v>
      </c>
      <c r="F501" s="2">
        <f t="shared" si="39"/>
        <v>-5.3618756371049949</v>
      </c>
      <c r="G501" s="2">
        <f t="shared" si="40"/>
        <v>-7.7879714576962282</v>
      </c>
    </row>
    <row r="502" spans="1:8" hidden="1" x14ac:dyDescent="0.25">
      <c r="A502" s="19">
        <v>41211.833090277774</v>
      </c>
      <c r="B502" s="32">
        <v>5.0999999999999996</v>
      </c>
      <c r="C502" s="32">
        <v>7.48</v>
      </c>
      <c r="D502" s="32"/>
      <c r="E502" s="12">
        <f t="shared" si="38"/>
        <v>1.1475462962916936</v>
      </c>
      <c r="F502" s="2">
        <f t="shared" si="39"/>
        <v>-5.1987767584097853</v>
      </c>
      <c r="G502" s="2">
        <f t="shared" si="40"/>
        <v>-7.6248725790010203</v>
      </c>
    </row>
    <row r="503" spans="1:8" hidden="1" x14ac:dyDescent="0.25">
      <c r="A503" s="19">
        <v>41211.84003472222</v>
      </c>
      <c r="B503" s="32">
        <v>5.16</v>
      </c>
      <c r="C503" s="32">
        <v>7.55</v>
      </c>
      <c r="D503" s="32"/>
      <c r="E503" s="12">
        <f t="shared" si="38"/>
        <v>1.1544907407369465</v>
      </c>
      <c r="F503" s="2">
        <f t="shared" si="39"/>
        <v>-5.2599388379204894</v>
      </c>
      <c r="G503" s="2">
        <f t="shared" si="40"/>
        <v>-7.6962283384301733</v>
      </c>
    </row>
    <row r="504" spans="1:8" hidden="1" x14ac:dyDescent="0.25">
      <c r="A504" s="19">
        <v>41211.846979166665</v>
      </c>
      <c r="B504" s="32">
        <v>5.25</v>
      </c>
      <c r="C504" s="32">
        <v>7.64</v>
      </c>
      <c r="D504" s="32"/>
      <c r="E504" s="12">
        <f t="shared" si="38"/>
        <v>1.1614351851821993</v>
      </c>
      <c r="F504" s="2">
        <f t="shared" si="39"/>
        <v>-5.3516819571865444</v>
      </c>
      <c r="G504" s="2">
        <f t="shared" si="40"/>
        <v>-7.7879714576962282</v>
      </c>
    </row>
    <row r="505" spans="1:8" x14ac:dyDescent="0.25">
      <c r="A505" s="19">
        <v>41211.85392361111</v>
      </c>
      <c r="B505" s="32">
        <v>5.31</v>
      </c>
      <c r="C505" s="32">
        <v>7.67</v>
      </c>
      <c r="D505" s="32"/>
      <c r="E505" s="12">
        <f t="shared" si="38"/>
        <v>1.1683796296274522</v>
      </c>
      <c r="F505" s="2">
        <f t="shared" si="39"/>
        <v>-5.4128440366972477</v>
      </c>
      <c r="G505" s="2">
        <f t="shared" si="40"/>
        <v>-7.8185524974515799</v>
      </c>
      <c r="H505" s="29">
        <f t="shared" ref="H505" si="50">A505</f>
        <v>41211.85392361111</v>
      </c>
    </row>
    <row r="506" spans="1:8" hidden="1" x14ac:dyDescent="0.25">
      <c r="A506" s="19">
        <v>41211.860868055555</v>
      </c>
      <c r="B506" s="32">
        <v>5.37</v>
      </c>
      <c r="C506" s="32">
        <v>7.75</v>
      </c>
      <c r="D506" s="32"/>
      <c r="E506" s="12">
        <f t="shared" si="38"/>
        <v>1.1753240740727051</v>
      </c>
      <c r="F506" s="2">
        <f t="shared" si="39"/>
        <v>-5.474006116207951</v>
      </c>
      <c r="G506" s="2">
        <f t="shared" si="40"/>
        <v>-7.9001019367991843</v>
      </c>
    </row>
    <row r="507" spans="1:8" hidden="1" x14ac:dyDescent="0.25">
      <c r="A507" s="19">
        <v>41211.867812500001</v>
      </c>
      <c r="B507" s="32">
        <v>5.44</v>
      </c>
      <c r="C507" s="32">
        <v>7.82</v>
      </c>
      <c r="D507" s="32"/>
      <c r="E507" s="12">
        <f t="shared" si="38"/>
        <v>1.182268518517958</v>
      </c>
      <c r="F507" s="2">
        <f t="shared" si="39"/>
        <v>-5.5453618756371057</v>
      </c>
      <c r="G507" s="2">
        <f t="shared" si="40"/>
        <v>-7.971457696228339</v>
      </c>
    </row>
    <row r="508" spans="1:8" hidden="1" x14ac:dyDescent="0.25">
      <c r="A508" s="19">
        <v>41211.874756944446</v>
      </c>
      <c r="B508" s="32">
        <v>5.52</v>
      </c>
      <c r="C508" s="32">
        <v>7.9</v>
      </c>
      <c r="D508" s="32"/>
      <c r="E508" s="12">
        <f t="shared" si="38"/>
        <v>1.1892129629632109</v>
      </c>
      <c r="F508" s="2">
        <f t="shared" si="39"/>
        <v>-5.6269113149847092</v>
      </c>
      <c r="G508" s="2">
        <f t="shared" si="40"/>
        <v>-8.0530071355759443</v>
      </c>
    </row>
    <row r="509" spans="1:8" hidden="1" x14ac:dyDescent="0.25">
      <c r="A509" s="19">
        <v>41211.881701388884</v>
      </c>
      <c r="B509" s="32">
        <v>5.61</v>
      </c>
      <c r="C509" s="32">
        <v>7.97</v>
      </c>
      <c r="D509" s="32"/>
      <c r="E509" s="12">
        <f t="shared" si="38"/>
        <v>1.1961574074011878</v>
      </c>
      <c r="F509" s="2">
        <f t="shared" si="39"/>
        <v>-5.718654434250765</v>
      </c>
      <c r="G509" s="2">
        <f t="shared" si="40"/>
        <v>-8.1243628950050972</v>
      </c>
    </row>
    <row r="510" spans="1:8" hidden="1" x14ac:dyDescent="0.25">
      <c r="A510" s="19">
        <v>41211.888645833329</v>
      </c>
      <c r="B510" s="32">
        <v>5.7</v>
      </c>
      <c r="C510" s="32">
        <v>8.06</v>
      </c>
      <c r="D510" s="32"/>
      <c r="E510" s="12">
        <f t="shared" si="38"/>
        <v>1.2031018518464407</v>
      </c>
      <c r="F510" s="2">
        <f t="shared" si="39"/>
        <v>-5.81039755351682</v>
      </c>
      <c r="G510" s="2">
        <f t="shared" si="40"/>
        <v>-8.2161060142711531</v>
      </c>
    </row>
    <row r="511" spans="1:8" x14ac:dyDescent="0.25">
      <c r="A511" s="19">
        <v>41211.895590277774</v>
      </c>
      <c r="B511" s="32">
        <v>5.76</v>
      </c>
      <c r="C511" s="32">
        <v>8.1199999999999992</v>
      </c>
      <c r="D511" s="32"/>
      <c r="E511" s="12">
        <f t="shared" si="38"/>
        <v>1.2100462962916936</v>
      </c>
      <c r="F511" s="2">
        <f t="shared" si="39"/>
        <v>-5.8715596330275233</v>
      </c>
      <c r="G511" s="2">
        <f t="shared" si="40"/>
        <v>-8.2772680937818546</v>
      </c>
      <c r="H511" s="29">
        <f t="shared" ref="H511" si="51">A511</f>
        <v>41211.895590277774</v>
      </c>
    </row>
    <row r="512" spans="1:8" hidden="1" x14ac:dyDescent="0.25">
      <c r="A512" s="19">
        <v>41211.90253472222</v>
      </c>
      <c r="B512" s="32">
        <v>5.84</v>
      </c>
      <c r="C512" s="32">
        <v>8.1999999999999993</v>
      </c>
      <c r="D512" s="32"/>
      <c r="E512" s="12">
        <f t="shared" si="38"/>
        <v>1.2169907407369465</v>
      </c>
      <c r="F512" s="2">
        <f t="shared" si="39"/>
        <v>-5.9531090723751277</v>
      </c>
      <c r="G512" s="2">
        <f t="shared" si="40"/>
        <v>-8.358817533129459</v>
      </c>
    </row>
    <row r="513" spans="1:8" hidden="1" x14ac:dyDescent="0.25">
      <c r="A513" s="19">
        <v>41211.909479166665</v>
      </c>
      <c r="B513" s="32">
        <v>5.9</v>
      </c>
      <c r="C513" s="32">
        <v>8.2799999999999994</v>
      </c>
      <c r="D513" s="32"/>
      <c r="E513" s="12">
        <f t="shared" si="38"/>
        <v>1.2239351851821993</v>
      </c>
      <c r="F513" s="2">
        <f t="shared" si="39"/>
        <v>-6.0142711518858309</v>
      </c>
      <c r="G513" s="2">
        <f t="shared" si="40"/>
        <v>-8.4403669724770634</v>
      </c>
    </row>
    <row r="514" spans="1:8" hidden="1" x14ac:dyDescent="0.25">
      <c r="A514" s="19">
        <v>41211.91642361111</v>
      </c>
      <c r="B514" s="32">
        <v>5.86</v>
      </c>
      <c r="C514" s="32">
        <v>8.25</v>
      </c>
      <c r="D514" s="32"/>
      <c r="E514" s="12">
        <f t="shared" si="38"/>
        <v>1.2308796296274522</v>
      </c>
      <c r="F514" s="2">
        <f t="shared" si="39"/>
        <v>-5.9734964322120288</v>
      </c>
      <c r="G514" s="2">
        <f t="shared" si="40"/>
        <v>-8.4097859327217126</v>
      </c>
    </row>
    <row r="515" spans="1:8" hidden="1" x14ac:dyDescent="0.25">
      <c r="A515" s="19">
        <v>41211.923368055555</v>
      </c>
      <c r="B515" s="32">
        <v>5.94</v>
      </c>
      <c r="C515" s="32">
        <v>8.3000000000000007</v>
      </c>
      <c r="D515" s="32"/>
      <c r="E515" s="12">
        <f t="shared" ref="E515:E578" si="52">A515-$I$2</f>
        <v>1.2378240740727051</v>
      </c>
      <c r="F515" s="2">
        <f t="shared" ref="F515:F578" si="53">B515/-0.981</f>
        <v>-6.0550458715596331</v>
      </c>
      <c r="G515" s="2">
        <f t="shared" ref="G515:G578" si="54">C515/-0.981</f>
        <v>-8.4607543323139662</v>
      </c>
    </row>
    <row r="516" spans="1:8" hidden="1" x14ac:dyDescent="0.25">
      <c r="A516" s="19">
        <v>41211.930312500001</v>
      </c>
      <c r="B516" s="32">
        <v>5.91</v>
      </c>
      <c r="C516" s="32">
        <v>8.2899999999999991</v>
      </c>
      <c r="D516" s="32"/>
      <c r="E516" s="12">
        <f t="shared" si="52"/>
        <v>1.244768518517958</v>
      </c>
      <c r="F516" s="2">
        <f t="shared" si="53"/>
        <v>-6.0244648318042815</v>
      </c>
      <c r="G516" s="2">
        <f t="shared" si="54"/>
        <v>-8.4505606523955148</v>
      </c>
    </row>
    <row r="517" spans="1:8" x14ac:dyDescent="0.25">
      <c r="A517" s="19">
        <v>41211.937256944446</v>
      </c>
      <c r="B517" s="32">
        <v>5.98</v>
      </c>
      <c r="C517" s="32">
        <v>8.35</v>
      </c>
      <c r="D517" s="32"/>
      <c r="E517" s="12">
        <f t="shared" si="52"/>
        <v>1.2517129629632109</v>
      </c>
      <c r="F517" s="2">
        <f t="shared" si="53"/>
        <v>-6.0958205912334362</v>
      </c>
      <c r="G517" s="2">
        <f t="shared" si="54"/>
        <v>-8.5117227319062181</v>
      </c>
      <c r="H517" s="29">
        <f t="shared" ref="H517" si="55">A517</f>
        <v>41211.937256944446</v>
      </c>
    </row>
    <row r="518" spans="1:8" hidden="1" x14ac:dyDescent="0.25">
      <c r="A518" s="19">
        <v>41211.944201388884</v>
      </c>
      <c r="B518" s="32">
        <v>5.99</v>
      </c>
      <c r="C518" s="32">
        <v>8.36</v>
      </c>
      <c r="D518" s="32"/>
      <c r="E518" s="12">
        <f t="shared" si="52"/>
        <v>1.2586574074011878</v>
      </c>
      <c r="F518" s="2">
        <f t="shared" si="53"/>
        <v>-6.1060142711518859</v>
      </c>
      <c r="G518" s="2">
        <f t="shared" si="54"/>
        <v>-8.5219164118246677</v>
      </c>
    </row>
    <row r="519" spans="1:8" hidden="1" x14ac:dyDescent="0.25">
      <c r="A519" s="19">
        <v>41211.951145833329</v>
      </c>
      <c r="B519" s="32">
        <v>6.04</v>
      </c>
      <c r="C519" s="32">
        <v>8.41</v>
      </c>
      <c r="D519" s="32"/>
      <c r="E519" s="12">
        <f t="shared" si="52"/>
        <v>1.2656018518464407</v>
      </c>
      <c r="F519" s="2">
        <f t="shared" si="53"/>
        <v>-6.1569826707441386</v>
      </c>
      <c r="G519" s="2">
        <f t="shared" si="54"/>
        <v>-8.5728848114169214</v>
      </c>
    </row>
    <row r="520" spans="1:8" hidden="1" x14ac:dyDescent="0.25">
      <c r="A520" s="19">
        <v>41211.958090277774</v>
      </c>
      <c r="B520" s="32">
        <v>6.08</v>
      </c>
      <c r="C520" s="32">
        <v>8.44</v>
      </c>
      <c r="D520" s="32"/>
      <c r="E520" s="12">
        <f t="shared" si="52"/>
        <v>1.2725462962916936</v>
      </c>
      <c r="F520" s="2">
        <f t="shared" si="53"/>
        <v>-6.1977573904179408</v>
      </c>
      <c r="G520" s="2">
        <f t="shared" si="54"/>
        <v>-8.6034658511722721</v>
      </c>
    </row>
    <row r="521" spans="1:8" hidden="1" x14ac:dyDescent="0.25">
      <c r="A521" s="19">
        <v>41211.96503472222</v>
      </c>
      <c r="B521" s="32">
        <v>6.11</v>
      </c>
      <c r="C521" s="32">
        <v>8.4700000000000006</v>
      </c>
      <c r="D521" s="32"/>
      <c r="E521" s="12">
        <f t="shared" si="52"/>
        <v>1.2794907407369465</v>
      </c>
      <c r="F521" s="2">
        <f t="shared" si="53"/>
        <v>-6.2283384301732934</v>
      </c>
      <c r="G521" s="2">
        <f t="shared" si="54"/>
        <v>-8.6340468909276264</v>
      </c>
    </row>
    <row r="522" spans="1:8" hidden="1" x14ac:dyDescent="0.25">
      <c r="A522" s="19">
        <v>41211.971979166665</v>
      </c>
      <c r="B522" s="32">
        <v>6.15</v>
      </c>
      <c r="C522" s="32">
        <v>8.5</v>
      </c>
      <c r="D522" s="32"/>
      <c r="E522" s="12">
        <f t="shared" si="52"/>
        <v>1.2864351851821993</v>
      </c>
      <c r="F522" s="2">
        <f t="shared" si="53"/>
        <v>-6.2691131498470956</v>
      </c>
      <c r="G522" s="2">
        <f t="shared" si="54"/>
        <v>-8.6646279306829772</v>
      </c>
    </row>
    <row r="523" spans="1:8" x14ac:dyDescent="0.25">
      <c r="A523" s="19">
        <v>41211.97892361111</v>
      </c>
      <c r="B523" s="32">
        <v>6.16</v>
      </c>
      <c r="C523" s="32">
        <v>8.52</v>
      </c>
      <c r="D523" s="32"/>
      <c r="E523" s="12">
        <f t="shared" si="52"/>
        <v>1.2933796296274522</v>
      </c>
      <c r="F523" s="2">
        <f t="shared" si="53"/>
        <v>-6.2793068297655452</v>
      </c>
      <c r="G523" s="2">
        <f t="shared" si="54"/>
        <v>-8.6850152905198765</v>
      </c>
      <c r="H523" s="29">
        <f t="shared" ref="H523" si="56">A523</f>
        <v>41211.97892361111</v>
      </c>
    </row>
    <row r="524" spans="1:8" hidden="1" x14ac:dyDescent="0.25">
      <c r="A524" s="19">
        <v>41211.985868055555</v>
      </c>
      <c r="B524" s="32">
        <v>6.2</v>
      </c>
      <c r="C524" s="32">
        <v>8.56</v>
      </c>
      <c r="D524" s="32"/>
      <c r="E524" s="12">
        <f t="shared" si="52"/>
        <v>1.3003240740727051</v>
      </c>
      <c r="F524" s="2">
        <f t="shared" si="53"/>
        <v>-6.3200815494393483</v>
      </c>
      <c r="G524" s="2">
        <f t="shared" si="54"/>
        <v>-8.7257900101936805</v>
      </c>
    </row>
    <row r="525" spans="1:8" hidden="1" x14ac:dyDescent="0.25">
      <c r="A525" s="19">
        <v>41211.992812500001</v>
      </c>
      <c r="B525" s="32">
        <v>5.98</v>
      </c>
      <c r="C525" s="32">
        <v>8.36</v>
      </c>
      <c r="D525" s="32"/>
      <c r="E525" s="12">
        <f t="shared" si="52"/>
        <v>1.307268518517958</v>
      </c>
      <c r="F525" s="2">
        <f t="shared" si="53"/>
        <v>-6.0958205912334362</v>
      </c>
      <c r="G525" s="2">
        <f t="shared" si="54"/>
        <v>-8.5219164118246677</v>
      </c>
    </row>
    <row r="526" spans="1:8" hidden="1" x14ac:dyDescent="0.25">
      <c r="A526" s="19">
        <v>41211.999756944446</v>
      </c>
      <c r="B526" s="32">
        <v>5.95</v>
      </c>
      <c r="C526" s="32">
        <v>8.32</v>
      </c>
      <c r="D526" s="32"/>
      <c r="E526" s="12">
        <f t="shared" si="52"/>
        <v>1.3142129629632109</v>
      </c>
      <c r="F526" s="2">
        <f t="shared" si="53"/>
        <v>-6.0652395514780837</v>
      </c>
      <c r="G526" s="2">
        <f t="shared" si="54"/>
        <v>-8.4811416921508673</v>
      </c>
    </row>
    <row r="527" spans="1:8" hidden="1" x14ac:dyDescent="0.25">
      <c r="A527" s="19">
        <v>41212.006701388884</v>
      </c>
      <c r="B527" s="32">
        <v>6.03</v>
      </c>
      <c r="C527" s="32">
        <v>8.4</v>
      </c>
      <c r="D527" s="32"/>
      <c r="E527" s="12">
        <f t="shared" si="52"/>
        <v>1.3211574074011878</v>
      </c>
      <c r="F527" s="2">
        <f t="shared" si="53"/>
        <v>-6.1467889908256881</v>
      </c>
      <c r="G527" s="2">
        <f t="shared" si="54"/>
        <v>-8.5626911314984717</v>
      </c>
    </row>
    <row r="528" spans="1:8" hidden="1" x14ac:dyDescent="0.25">
      <c r="A528" s="19">
        <v>41212.013645833329</v>
      </c>
      <c r="B528" s="32">
        <v>6.1</v>
      </c>
      <c r="C528" s="32">
        <v>8.4600000000000009</v>
      </c>
      <c r="D528" s="32"/>
      <c r="E528" s="12">
        <f t="shared" si="52"/>
        <v>1.3281018518464407</v>
      </c>
      <c r="F528" s="2">
        <f t="shared" si="53"/>
        <v>-6.2181447502548419</v>
      </c>
      <c r="G528" s="2">
        <f t="shared" si="54"/>
        <v>-8.623853211009175</v>
      </c>
    </row>
    <row r="529" spans="1:8" x14ac:dyDescent="0.25">
      <c r="A529" s="19">
        <v>41212.020590277774</v>
      </c>
      <c r="B529" s="32">
        <v>6.18</v>
      </c>
      <c r="C529" s="32">
        <v>8.5399999999999991</v>
      </c>
      <c r="D529" s="32"/>
      <c r="E529" s="12">
        <f t="shared" si="52"/>
        <v>1.3350462962916936</v>
      </c>
      <c r="F529" s="2">
        <f t="shared" si="53"/>
        <v>-6.2996941896024463</v>
      </c>
      <c r="G529" s="2">
        <f t="shared" si="54"/>
        <v>-8.7054026503567776</v>
      </c>
      <c r="H529" s="29">
        <f t="shared" ref="H529" si="57">A529</f>
        <v>41212.020590277774</v>
      </c>
    </row>
    <row r="530" spans="1:8" hidden="1" x14ac:dyDescent="0.25">
      <c r="A530" s="19">
        <v>41212.02753472222</v>
      </c>
      <c r="B530" s="32">
        <v>6.22</v>
      </c>
      <c r="C530" s="32">
        <v>8.59</v>
      </c>
      <c r="D530" s="32"/>
      <c r="E530" s="12">
        <f t="shared" si="52"/>
        <v>1.3419907407369465</v>
      </c>
      <c r="F530" s="2">
        <f t="shared" si="53"/>
        <v>-6.3404689092762485</v>
      </c>
      <c r="G530" s="2">
        <f t="shared" si="54"/>
        <v>-8.7563710499490313</v>
      </c>
    </row>
    <row r="531" spans="1:8" hidden="1" x14ac:dyDescent="0.25">
      <c r="A531" s="19">
        <v>41212.034479166665</v>
      </c>
      <c r="B531" s="32">
        <v>6.25</v>
      </c>
      <c r="C531" s="32">
        <v>8.6199999999999992</v>
      </c>
      <c r="D531" s="32"/>
      <c r="E531" s="12">
        <f t="shared" si="52"/>
        <v>1.3489351851821993</v>
      </c>
      <c r="F531" s="2">
        <f t="shared" si="53"/>
        <v>-6.3710499490316002</v>
      </c>
      <c r="G531" s="2">
        <f t="shared" si="54"/>
        <v>-8.786952089704382</v>
      </c>
    </row>
    <row r="532" spans="1:8" hidden="1" x14ac:dyDescent="0.25">
      <c r="A532" s="19">
        <v>41212.04142361111</v>
      </c>
      <c r="B532" s="32">
        <v>6.17</v>
      </c>
      <c r="C532" s="32">
        <v>8.5500000000000007</v>
      </c>
      <c r="D532" s="32"/>
      <c r="E532" s="12">
        <f t="shared" si="52"/>
        <v>1.3558796296274522</v>
      </c>
      <c r="F532" s="2">
        <f t="shared" si="53"/>
        <v>-6.2895005096839958</v>
      </c>
      <c r="G532" s="2">
        <f t="shared" si="54"/>
        <v>-8.7155963302752308</v>
      </c>
    </row>
    <row r="533" spans="1:8" hidden="1" x14ac:dyDescent="0.25">
      <c r="A533" s="19">
        <v>41212.048368055555</v>
      </c>
      <c r="B533" s="32">
        <v>6.25</v>
      </c>
      <c r="C533" s="32">
        <v>8.6199999999999992</v>
      </c>
      <c r="D533" s="32"/>
      <c r="E533" s="12">
        <f t="shared" si="52"/>
        <v>1.3628240740727051</v>
      </c>
      <c r="F533" s="2">
        <f t="shared" si="53"/>
        <v>-6.3710499490316002</v>
      </c>
      <c r="G533" s="2">
        <f t="shared" si="54"/>
        <v>-8.786952089704382</v>
      </c>
    </row>
    <row r="534" spans="1:8" hidden="1" x14ac:dyDescent="0.25">
      <c r="A534" s="19">
        <v>41212.055312500001</v>
      </c>
      <c r="B534" s="32">
        <v>6.3</v>
      </c>
      <c r="C534" s="32">
        <v>8.69</v>
      </c>
      <c r="D534" s="32"/>
      <c r="E534" s="12">
        <f t="shared" si="52"/>
        <v>1.369768518517958</v>
      </c>
      <c r="F534" s="2">
        <f t="shared" si="53"/>
        <v>-6.4220183486238529</v>
      </c>
      <c r="G534" s="2">
        <f t="shared" si="54"/>
        <v>-8.8583078491335367</v>
      </c>
    </row>
    <row r="535" spans="1:8" x14ac:dyDescent="0.25">
      <c r="A535" s="19">
        <v>41212.062256944446</v>
      </c>
      <c r="B535" s="32">
        <v>6.37</v>
      </c>
      <c r="C535" s="32">
        <v>8.74</v>
      </c>
      <c r="D535" s="32"/>
      <c r="E535" s="12">
        <f t="shared" si="52"/>
        <v>1.3767129629632109</v>
      </c>
      <c r="F535" s="2">
        <f t="shared" si="53"/>
        <v>-6.4933741080530076</v>
      </c>
      <c r="G535" s="2">
        <f t="shared" si="54"/>
        <v>-8.9092762487257904</v>
      </c>
      <c r="H535" s="29">
        <f t="shared" ref="H535" si="58">A535</f>
        <v>41212.062256944446</v>
      </c>
    </row>
    <row r="536" spans="1:8" hidden="1" x14ac:dyDescent="0.25">
      <c r="A536" s="19">
        <v>41212.069201388884</v>
      </c>
      <c r="B536" s="32">
        <v>6.39</v>
      </c>
      <c r="C536" s="32">
        <v>8.77</v>
      </c>
      <c r="D536" s="32"/>
      <c r="E536" s="12">
        <f t="shared" si="52"/>
        <v>1.3836574074011878</v>
      </c>
      <c r="F536" s="2">
        <f t="shared" si="53"/>
        <v>-6.5137614678899078</v>
      </c>
      <c r="G536" s="2">
        <f t="shared" si="54"/>
        <v>-8.9398572884811411</v>
      </c>
    </row>
    <row r="537" spans="1:8" hidden="1" x14ac:dyDescent="0.25">
      <c r="A537" s="19">
        <v>41212.076145833329</v>
      </c>
      <c r="B537" s="32">
        <v>6.41</v>
      </c>
      <c r="C537" s="32">
        <v>8.7799999999999994</v>
      </c>
      <c r="D537" s="32"/>
      <c r="E537" s="12">
        <f t="shared" si="52"/>
        <v>1.3906018518464407</v>
      </c>
      <c r="F537" s="2">
        <f t="shared" si="53"/>
        <v>-6.5341488277268098</v>
      </c>
      <c r="G537" s="2">
        <f t="shared" si="54"/>
        <v>-8.9500509683995926</v>
      </c>
    </row>
    <row r="538" spans="1:8" hidden="1" x14ac:dyDescent="0.25">
      <c r="A538" s="19">
        <v>41212.083090277774</v>
      </c>
      <c r="B538" s="32">
        <v>6.4</v>
      </c>
      <c r="C538" s="32">
        <v>8.77</v>
      </c>
      <c r="D538" s="32"/>
      <c r="E538" s="12">
        <f t="shared" si="52"/>
        <v>1.3975462962916936</v>
      </c>
      <c r="F538" s="2">
        <f t="shared" si="53"/>
        <v>-6.5239551478083593</v>
      </c>
      <c r="G538" s="2">
        <f t="shared" si="54"/>
        <v>-8.9398572884811411</v>
      </c>
    </row>
    <row r="539" spans="1:8" hidden="1" x14ac:dyDescent="0.25">
      <c r="A539" s="19">
        <v>41212.09003472222</v>
      </c>
      <c r="B539" s="32">
        <v>6.48</v>
      </c>
      <c r="C539" s="32">
        <v>8.84</v>
      </c>
      <c r="D539" s="32"/>
      <c r="E539" s="12">
        <f t="shared" si="52"/>
        <v>1.4044907407369465</v>
      </c>
      <c r="F539" s="2">
        <f t="shared" si="53"/>
        <v>-6.6055045871559637</v>
      </c>
      <c r="G539" s="2">
        <f t="shared" si="54"/>
        <v>-9.0112130479102959</v>
      </c>
    </row>
    <row r="540" spans="1:8" hidden="1" x14ac:dyDescent="0.25">
      <c r="A540" s="19">
        <v>41212.096979166665</v>
      </c>
      <c r="B540" s="32">
        <v>6.45</v>
      </c>
      <c r="C540" s="32">
        <v>8.82</v>
      </c>
      <c r="D540" s="32"/>
      <c r="E540" s="12">
        <f t="shared" si="52"/>
        <v>1.4114351851821993</v>
      </c>
      <c r="F540" s="2">
        <f t="shared" si="53"/>
        <v>-6.574923547400612</v>
      </c>
      <c r="G540" s="2">
        <f t="shared" si="54"/>
        <v>-8.9908256880733948</v>
      </c>
    </row>
    <row r="541" spans="1:8" x14ac:dyDescent="0.25">
      <c r="A541" s="19">
        <v>41212.10392361111</v>
      </c>
      <c r="B541" s="32">
        <v>6.48</v>
      </c>
      <c r="C541" s="32">
        <v>8.86</v>
      </c>
      <c r="D541" s="32"/>
      <c r="E541" s="12">
        <f t="shared" si="52"/>
        <v>1.4183796296274522</v>
      </c>
      <c r="F541" s="2">
        <f t="shared" si="53"/>
        <v>-6.6055045871559637</v>
      </c>
      <c r="G541" s="2">
        <f t="shared" si="54"/>
        <v>-9.031600407747197</v>
      </c>
      <c r="H541" s="29">
        <f t="shared" ref="H541" si="59">A541</f>
        <v>41212.10392361111</v>
      </c>
    </row>
    <row r="542" spans="1:8" hidden="1" x14ac:dyDescent="0.25">
      <c r="A542" s="19">
        <v>41212.110868055555</v>
      </c>
      <c r="B542" s="32">
        <v>6.5</v>
      </c>
      <c r="C542" s="32">
        <v>8.89</v>
      </c>
      <c r="D542" s="32"/>
      <c r="E542" s="12">
        <f t="shared" si="52"/>
        <v>1.4253240740727051</v>
      </c>
      <c r="F542" s="2">
        <f t="shared" si="53"/>
        <v>-6.6258919469928648</v>
      </c>
      <c r="G542" s="2">
        <f t="shared" si="54"/>
        <v>-9.0621814475025495</v>
      </c>
    </row>
    <row r="543" spans="1:8" hidden="1" x14ac:dyDescent="0.25">
      <c r="A543" s="19">
        <v>41212.117812500001</v>
      </c>
      <c r="B543" s="32">
        <v>6.37</v>
      </c>
      <c r="C543" s="32">
        <v>8.77</v>
      </c>
      <c r="D543" s="32"/>
      <c r="E543" s="12">
        <f t="shared" si="52"/>
        <v>1.432268518517958</v>
      </c>
      <c r="F543" s="2">
        <f t="shared" si="53"/>
        <v>-6.4933741080530076</v>
      </c>
      <c r="G543" s="2">
        <f t="shared" si="54"/>
        <v>-8.9398572884811411</v>
      </c>
    </row>
    <row r="544" spans="1:8" hidden="1" x14ac:dyDescent="0.25">
      <c r="A544" s="19">
        <v>41212.124756944446</v>
      </c>
      <c r="B544" s="32">
        <v>6.48</v>
      </c>
      <c r="C544" s="32">
        <v>8.86</v>
      </c>
      <c r="D544" s="32"/>
      <c r="E544" s="12">
        <f t="shared" si="52"/>
        <v>1.4392129629632109</v>
      </c>
      <c r="F544" s="2">
        <f t="shared" si="53"/>
        <v>-6.6055045871559637</v>
      </c>
      <c r="G544" s="2">
        <f t="shared" si="54"/>
        <v>-9.031600407747197</v>
      </c>
    </row>
    <row r="545" spans="1:8" hidden="1" x14ac:dyDescent="0.25">
      <c r="A545" s="19">
        <v>41212.131701388884</v>
      </c>
      <c r="B545" s="32">
        <v>6.53</v>
      </c>
      <c r="C545" s="32">
        <v>8.92</v>
      </c>
      <c r="D545" s="32"/>
      <c r="E545" s="12">
        <f t="shared" si="52"/>
        <v>1.4461574074011878</v>
      </c>
      <c r="F545" s="2">
        <f t="shared" si="53"/>
        <v>-6.6564729867482164</v>
      </c>
      <c r="G545" s="2">
        <f t="shared" si="54"/>
        <v>-9.0927624872579003</v>
      </c>
    </row>
    <row r="546" spans="1:8" hidden="1" x14ac:dyDescent="0.25">
      <c r="A546" s="19">
        <v>41212.138645833329</v>
      </c>
      <c r="B546" s="32">
        <v>6.51</v>
      </c>
      <c r="C546" s="32">
        <v>8.9600000000000009</v>
      </c>
      <c r="D546" s="32"/>
      <c r="E546" s="12">
        <f t="shared" si="52"/>
        <v>1.4531018518464407</v>
      </c>
      <c r="F546" s="2">
        <f t="shared" si="53"/>
        <v>-6.6360856269113153</v>
      </c>
      <c r="G546" s="2">
        <f t="shared" si="54"/>
        <v>-9.1335372069317042</v>
      </c>
    </row>
    <row r="547" spans="1:8" x14ac:dyDescent="0.25">
      <c r="A547" s="19">
        <v>41212.145590277774</v>
      </c>
      <c r="B547" s="32">
        <v>6.57</v>
      </c>
      <c r="C547" s="32">
        <v>8.9600000000000009</v>
      </c>
      <c r="D547" s="32"/>
      <c r="E547" s="12">
        <f t="shared" si="52"/>
        <v>1.4600462962916936</v>
      </c>
      <c r="F547" s="2">
        <f t="shared" si="53"/>
        <v>-6.6972477064220186</v>
      </c>
      <c r="G547" s="2">
        <f t="shared" si="54"/>
        <v>-9.1335372069317042</v>
      </c>
      <c r="H547" s="29">
        <f t="shared" ref="H547" si="60">A547</f>
        <v>41212.145590277774</v>
      </c>
    </row>
    <row r="548" spans="1:8" hidden="1" x14ac:dyDescent="0.25">
      <c r="A548" s="19">
        <v>41212.15253472222</v>
      </c>
      <c r="B548" s="32">
        <v>6.63</v>
      </c>
      <c r="C548" s="32">
        <v>9</v>
      </c>
      <c r="D548" s="32"/>
      <c r="E548" s="12">
        <f t="shared" si="52"/>
        <v>1.4669907407369465</v>
      </c>
      <c r="F548" s="2">
        <f t="shared" si="53"/>
        <v>-6.7584097859327219</v>
      </c>
      <c r="G548" s="2">
        <f t="shared" si="54"/>
        <v>-9.1743119266055047</v>
      </c>
    </row>
    <row r="549" spans="1:8" hidden="1" x14ac:dyDescent="0.25">
      <c r="A549" s="19">
        <v>41212.159479166665</v>
      </c>
      <c r="B549" s="32">
        <v>6.63</v>
      </c>
      <c r="C549" s="32">
        <v>9.01</v>
      </c>
      <c r="D549" s="32"/>
      <c r="E549" s="12">
        <f t="shared" si="52"/>
        <v>1.4739351851821993</v>
      </c>
      <c r="F549" s="2">
        <f t="shared" si="53"/>
        <v>-6.7584097859327219</v>
      </c>
      <c r="G549" s="2">
        <f t="shared" si="54"/>
        <v>-9.1845056065239543</v>
      </c>
    </row>
    <row r="550" spans="1:8" hidden="1" x14ac:dyDescent="0.25">
      <c r="A550" s="19">
        <v>41212.16642361111</v>
      </c>
      <c r="B550" s="32">
        <v>6.66</v>
      </c>
      <c r="C550" s="32">
        <v>9.0299999999999994</v>
      </c>
      <c r="D550" s="32"/>
      <c r="E550" s="12">
        <f t="shared" si="52"/>
        <v>1.4808796296274522</v>
      </c>
      <c r="F550" s="2">
        <f t="shared" si="53"/>
        <v>-6.7889908256880735</v>
      </c>
      <c r="G550" s="2">
        <f t="shared" si="54"/>
        <v>-9.2048929663608554</v>
      </c>
    </row>
    <row r="551" spans="1:8" hidden="1" x14ac:dyDescent="0.25">
      <c r="A551" s="19">
        <v>41212.173368055555</v>
      </c>
      <c r="B551" s="32">
        <v>6.69</v>
      </c>
      <c r="C551" s="32">
        <v>9.07</v>
      </c>
      <c r="D551" s="32"/>
      <c r="E551" s="12">
        <f t="shared" si="52"/>
        <v>1.4878240740727051</v>
      </c>
      <c r="F551" s="2">
        <f t="shared" si="53"/>
        <v>-6.8195718654434252</v>
      </c>
      <c r="G551" s="2">
        <f t="shared" si="54"/>
        <v>-9.2456676860346594</v>
      </c>
    </row>
    <row r="552" spans="1:8" hidden="1" x14ac:dyDescent="0.25">
      <c r="A552" s="19">
        <v>41212.180312500001</v>
      </c>
      <c r="B552" s="32">
        <v>6.74</v>
      </c>
      <c r="C552" s="32">
        <v>9.11</v>
      </c>
      <c r="D552" s="32"/>
      <c r="E552" s="12">
        <f t="shared" si="52"/>
        <v>1.494768518517958</v>
      </c>
      <c r="F552" s="2">
        <f t="shared" si="53"/>
        <v>-6.8705402650356779</v>
      </c>
      <c r="G552" s="2">
        <f t="shared" si="54"/>
        <v>-9.2864424057084598</v>
      </c>
    </row>
    <row r="553" spans="1:8" x14ac:dyDescent="0.25">
      <c r="A553" s="19">
        <v>41212.187256944446</v>
      </c>
      <c r="B553" s="32">
        <v>6.76</v>
      </c>
      <c r="C553" s="32">
        <v>9.14</v>
      </c>
      <c r="D553" s="32"/>
      <c r="E553" s="12">
        <f t="shared" si="52"/>
        <v>1.5017129629632109</v>
      </c>
      <c r="F553" s="2">
        <f t="shared" si="53"/>
        <v>-6.890927624872579</v>
      </c>
      <c r="G553" s="2">
        <f t="shared" si="54"/>
        <v>-9.3170234454638123</v>
      </c>
      <c r="H553" s="29">
        <f t="shared" ref="H553" si="61">A553</f>
        <v>41212.187256944446</v>
      </c>
    </row>
    <row r="554" spans="1:8" hidden="1" x14ac:dyDescent="0.25">
      <c r="A554" s="19">
        <v>41212.194201388884</v>
      </c>
      <c r="B554" s="32">
        <v>6.77</v>
      </c>
      <c r="C554" s="32">
        <v>9.16</v>
      </c>
      <c r="D554" s="32"/>
      <c r="E554" s="12">
        <f t="shared" si="52"/>
        <v>1.5086574074011878</v>
      </c>
      <c r="F554" s="2">
        <f t="shared" si="53"/>
        <v>-6.9011213047910296</v>
      </c>
      <c r="G554" s="2">
        <f t="shared" si="54"/>
        <v>-9.3374108053007134</v>
      </c>
    </row>
    <row r="555" spans="1:8" hidden="1" x14ac:dyDescent="0.25">
      <c r="A555" s="19">
        <v>41212.201145833329</v>
      </c>
      <c r="B555" s="32">
        <v>6.84</v>
      </c>
      <c r="C555" s="32">
        <v>9.2200000000000006</v>
      </c>
      <c r="D555" s="32"/>
      <c r="E555" s="12">
        <f t="shared" si="52"/>
        <v>1.5156018518464407</v>
      </c>
      <c r="F555" s="2">
        <f t="shared" si="53"/>
        <v>-6.9724770642201834</v>
      </c>
      <c r="G555" s="2">
        <f t="shared" si="54"/>
        <v>-9.3985728848114185</v>
      </c>
    </row>
    <row r="556" spans="1:8" hidden="1" x14ac:dyDescent="0.25">
      <c r="A556" s="19">
        <v>41212.208090277774</v>
      </c>
      <c r="B556" s="32">
        <v>6.76</v>
      </c>
      <c r="C556" s="32">
        <v>9.1300000000000008</v>
      </c>
      <c r="D556" s="32"/>
      <c r="E556" s="12">
        <f t="shared" si="52"/>
        <v>1.5225462962916936</v>
      </c>
      <c r="F556" s="2">
        <f t="shared" si="53"/>
        <v>-6.890927624872579</v>
      </c>
      <c r="G556" s="2">
        <f t="shared" si="54"/>
        <v>-9.3068297655453627</v>
      </c>
    </row>
    <row r="557" spans="1:8" hidden="1" x14ac:dyDescent="0.25">
      <c r="A557" s="19">
        <v>41212.21503472222</v>
      </c>
      <c r="B557" s="32">
        <v>6.87</v>
      </c>
      <c r="C557" s="32">
        <v>9.24</v>
      </c>
      <c r="D557" s="32"/>
      <c r="E557" s="12">
        <f t="shared" si="52"/>
        <v>1.5294907407369465</v>
      </c>
      <c r="F557" s="2">
        <f t="shared" si="53"/>
        <v>-7.0030581039755351</v>
      </c>
      <c r="G557" s="2">
        <f t="shared" si="54"/>
        <v>-9.4189602446483178</v>
      </c>
    </row>
    <row r="558" spans="1:8" hidden="1" x14ac:dyDescent="0.25">
      <c r="A558" s="19">
        <v>41212.221979166665</v>
      </c>
      <c r="B558" s="32">
        <v>6.88</v>
      </c>
      <c r="C558" s="32">
        <v>9.27</v>
      </c>
      <c r="D558" s="32"/>
      <c r="E558" s="12">
        <f t="shared" si="52"/>
        <v>1.5364351851821993</v>
      </c>
      <c r="F558" s="2">
        <f t="shared" si="53"/>
        <v>-7.0132517838939856</v>
      </c>
      <c r="G558" s="2">
        <f t="shared" si="54"/>
        <v>-9.4495412844036686</v>
      </c>
    </row>
    <row r="559" spans="1:8" x14ac:dyDescent="0.25">
      <c r="A559" s="19">
        <v>41212.22892361111</v>
      </c>
      <c r="B559" s="32">
        <v>6.86</v>
      </c>
      <c r="C559" s="32">
        <v>9.25</v>
      </c>
      <c r="D559" s="32"/>
      <c r="E559" s="12">
        <f t="shared" si="52"/>
        <v>1.5433796296274522</v>
      </c>
      <c r="F559" s="2">
        <f t="shared" si="53"/>
        <v>-6.9928644240570854</v>
      </c>
      <c r="G559" s="2">
        <f t="shared" si="54"/>
        <v>-9.4291539245667693</v>
      </c>
      <c r="H559" s="29">
        <f t="shared" ref="H559" si="62">A559</f>
        <v>41212.22892361111</v>
      </c>
    </row>
    <row r="560" spans="1:8" hidden="1" x14ac:dyDescent="0.25">
      <c r="A560" s="19">
        <v>41212.235868055555</v>
      </c>
      <c r="B560" s="32">
        <v>6.92</v>
      </c>
      <c r="C560" s="32">
        <v>9.31</v>
      </c>
      <c r="D560" s="32"/>
      <c r="E560" s="12">
        <f t="shared" si="52"/>
        <v>1.5503240740727051</v>
      </c>
      <c r="F560" s="2">
        <f t="shared" si="53"/>
        <v>-7.0540265035677878</v>
      </c>
      <c r="G560" s="2">
        <f t="shared" si="54"/>
        <v>-9.4903160040774726</v>
      </c>
    </row>
    <row r="561" spans="1:8" hidden="1" x14ac:dyDescent="0.25">
      <c r="A561" s="19">
        <v>41212.242812500001</v>
      </c>
      <c r="B561" s="32">
        <v>6.91</v>
      </c>
      <c r="C561" s="32">
        <v>9.31</v>
      </c>
      <c r="D561" s="32"/>
      <c r="E561" s="12">
        <f t="shared" si="52"/>
        <v>1.557268518517958</v>
      </c>
      <c r="F561" s="2">
        <f t="shared" si="53"/>
        <v>-7.0438328236493373</v>
      </c>
      <c r="G561" s="2">
        <f t="shared" si="54"/>
        <v>-9.4903160040774726</v>
      </c>
    </row>
    <row r="562" spans="1:8" hidden="1" x14ac:dyDescent="0.25">
      <c r="A562" s="19">
        <v>41212.249756944446</v>
      </c>
      <c r="B562" s="32">
        <v>6.99</v>
      </c>
      <c r="C562" s="32">
        <v>9.34</v>
      </c>
      <c r="D562" s="32"/>
      <c r="E562" s="12">
        <f t="shared" si="52"/>
        <v>1.5642129629632109</v>
      </c>
      <c r="F562" s="2">
        <f t="shared" si="53"/>
        <v>-7.1253822629969426</v>
      </c>
      <c r="G562" s="2">
        <f t="shared" si="54"/>
        <v>-9.5208970438328233</v>
      </c>
    </row>
    <row r="563" spans="1:8" hidden="1" x14ac:dyDescent="0.25">
      <c r="A563" s="19">
        <v>41212.256701388884</v>
      </c>
      <c r="B563" s="32">
        <v>7.01</v>
      </c>
      <c r="C563" s="32">
        <v>9.3699999999999992</v>
      </c>
      <c r="D563" s="32"/>
      <c r="E563" s="12">
        <f t="shared" si="52"/>
        <v>1.5711574074011878</v>
      </c>
      <c r="F563" s="2">
        <f t="shared" si="53"/>
        <v>-7.1457696228338428</v>
      </c>
      <c r="G563" s="2">
        <f t="shared" si="54"/>
        <v>-9.5514780835881741</v>
      </c>
    </row>
    <row r="564" spans="1:8" hidden="1" x14ac:dyDescent="0.25">
      <c r="A564" s="19">
        <v>41212.263645833329</v>
      </c>
      <c r="B564" s="32">
        <v>7.03</v>
      </c>
      <c r="C564" s="32">
        <v>9.41</v>
      </c>
      <c r="D564" s="32"/>
      <c r="E564" s="12">
        <f t="shared" si="52"/>
        <v>1.5781018518464407</v>
      </c>
      <c r="F564" s="2">
        <f t="shared" si="53"/>
        <v>-7.1661569826707447</v>
      </c>
      <c r="G564" s="2">
        <f t="shared" si="54"/>
        <v>-9.592252803261978</v>
      </c>
    </row>
    <row r="565" spans="1:8" x14ac:dyDescent="0.25">
      <c r="A565" s="19">
        <v>41212.270590277774</v>
      </c>
      <c r="B565" s="32">
        <v>7.04</v>
      </c>
      <c r="C565" s="32">
        <v>9.42</v>
      </c>
      <c r="D565" s="32"/>
      <c r="E565" s="12">
        <f t="shared" si="52"/>
        <v>1.5850462962916936</v>
      </c>
      <c r="F565" s="2">
        <f t="shared" si="53"/>
        <v>-7.1763506625891953</v>
      </c>
      <c r="G565" s="2">
        <f t="shared" si="54"/>
        <v>-9.6024464831804277</v>
      </c>
      <c r="H565" s="29">
        <f t="shared" ref="H565" si="63">A565</f>
        <v>41212.270590277774</v>
      </c>
    </row>
    <row r="566" spans="1:8" hidden="1" x14ac:dyDescent="0.25">
      <c r="A566" s="19">
        <v>41212.27753472222</v>
      </c>
      <c r="B566" s="32">
        <v>7.05</v>
      </c>
      <c r="C566" s="32">
        <v>9.42</v>
      </c>
      <c r="D566" s="32"/>
      <c r="E566" s="12">
        <f t="shared" si="52"/>
        <v>1.5919907407369465</v>
      </c>
      <c r="F566" s="2">
        <f t="shared" si="53"/>
        <v>-7.186544342507645</v>
      </c>
      <c r="G566" s="2">
        <f t="shared" si="54"/>
        <v>-9.6024464831804277</v>
      </c>
    </row>
    <row r="567" spans="1:8" hidden="1" x14ac:dyDescent="0.25">
      <c r="A567" s="19">
        <v>41212.284479166665</v>
      </c>
      <c r="B567" s="32">
        <v>7.08</v>
      </c>
      <c r="C567" s="32">
        <v>9.43</v>
      </c>
      <c r="D567" s="32"/>
      <c r="E567" s="12">
        <f t="shared" si="52"/>
        <v>1.5989351851821993</v>
      </c>
      <c r="F567" s="2">
        <f t="shared" si="53"/>
        <v>-7.2171253822629975</v>
      </c>
      <c r="G567" s="2">
        <f t="shared" si="54"/>
        <v>-9.6126401630988791</v>
      </c>
    </row>
    <row r="568" spans="1:8" hidden="1" x14ac:dyDescent="0.25">
      <c r="A568" s="19">
        <v>41212.29142361111</v>
      </c>
      <c r="B568" s="32">
        <v>7.1</v>
      </c>
      <c r="C568" s="32">
        <v>9.4700000000000006</v>
      </c>
      <c r="D568" s="32"/>
      <c r="E568" s="12">
        <f t="shared" si="52"/>
        <v>1.6058796296274522</v>
      </c>
      <c r="F568" s="2">
        <f t="shared" si="53"/>
        <v>-7.2375127420998977</v>
      </c>
      <c r="G568" s="2">
        <f t="shared" si="54"/>
        <v>-9.6534148827726813</v>
      </c>
    </row>
    <row r="569" spans="1:8" hidden="1" x14ac:dyDescent="0.25">
      <c r="A569" s="19">
        <v>41212.298368055555</v>
      </c>
      <c r="B569" s="32">
        <v>7.14</v>
      </c>
      <c r="C569" s="32">
        <v>9.51</v>
      </c>
      <c r="D569" s="32"/>
      <c r="E569" s="12">
        <f t="shared" si="52"/>
        <v>1.6128240740727051</v>
      </c>
      <c r="F569" s="2">
        <f t="shared" si="53"/>
        <v>-7.2782874617736999</v>
      </c>
      <c r="G569" s="2">
        <f t="shared" si="54"/>
        <v>-9.6941896024464835</v>
      </c>
    </row>
    <row r="570" spans="1:8" hidden="1" x14ac:dyDescent="0.25">
      <c r="A570" s="19">
        <v>41212.305312500001</v>
      </c>
      <c r="B570" s="32">
        <v>7.14</v>
      </c>
      <c r="C570" s="32">
        <v>9.52</v>
      </c>
      <c r="D570" s="32"/>
      <c r="E570" s="12">
        <f t="shared" si="52"/>
        <v>1.619768518517958</v>
      </c>
      <c r="F570" s="2">
        <f t="shared" si="53"/>
        <v>-7.2782874617736999</v>
      </c>
      <c r="G570" s="2">
        <f t="shared" si="54"/>
        <v>-9.7043832823649332</v>
      </c>
    </row>
    <row r="571" spans="1:8" x14ac:dyDescent="0.25">
      <c r="A571" s="19">
        <v>41212.312256944446</v>
      </c>
      <c r="B571" s="32">
        <v>7.08</v>
      </c>
      <c r="C571" s="32">
        <v>9.4499999999999993</v>
      </c>
      <c r="D571" s="32"/>
      <c r="E571" s="12">
        <f t="shared" si="52"/>
        <v>1.6267129629632109</v>
      </c>
      <c r="F571" s="2">
        <f t="shared" si="53"/>
        <v>-7.2171253822629975</v>
      </c>
      <c r="G571" s="2">
        <f t="shared" si="54"/>
        <v>-9.6330275229357785</v>
      </c>
      <c r="H571" s="29">
        <f t="shared" ref="H571" si="64">A571</f>
        <v>41212.312256944446</v>
      </c>
    </row>
    <row r="572" spans="1:8" hidden="1" x14ac:dyDescent="0.25">
      <c r="A572" s="19">
        <v>41212.319201388884</v>
      </c>
      <c r="B572" s="32">
        <v>7.14</v>
      </c>
      <c r="C572" s="32">
        <v>9.52</v>
      </c>
      <c r="D572" s="32"/>
      <c r="E572" s="12">
        <f t="shared" si="52"/>
        <v>1.6336574074011878</v>
      </c>
      <c r="F572" s="2">
        <f t="shared" si="53"/>
        <v>-7.2782874617736999</v>
      </c>
      <c r="G572" s="2">
        <f t="shared" si="54"/>
        <v>-9.7043832823649332</v>
      </c>
    </row>
    <row r="573" spans="1:8" hidden="1" x14ac:dyDescent="0.25">
      <c r="A573" s="19">
        <v>41212.326145833329</v>
      </c>
      <c r="B573" s="32">
        <v>7.21</v>
      </c>
      <c r="C573" s="32">
        <v>9.59</v>
      </c>
      <c r="D573" s="32"/>
      <c r="E573" s="12">
        <f t="shared" si="52"/>
        <v>1.6406018518464407</v>
      </c>
      <c r="F573" s="2">
        <f t="shared" si="53"/>
        <v>-7.3496432212028546</v>
      </c>
      <c r="G573" s="2">
        <f t="shared" si="54"/>
        <v>-9.7757390417940879</v>
      </c>
    </row>
    <row r="574" spans="1:8" hidden="1" x14ac:dyDescent="0.25">
      <c r="A574" s="19">
        <v>41212.333090277774</v>
      </c>
      <c r="B574" s="32">
        <v>6.94</v>
      </c>
      <c r="C574" s="32">
        <v>9.32</v>
      </c>
      <c r="D574" s="32"/>
      <c r="E574" s="12">
        <f t="shared" si="52"/>
        <v>1.6475462962916936</v>
      </c>
      <c r="F574" s="2">
        <f t="shared" si="53"/>
        <v>-7.0744138634046898</v>
      </c>
      <c r="G574" s="2">
        <f t="shared" si="54"/>
        <v>-9.5005096839959222</v>
      </c>
    </row>
    <row r="575" spans="1:8" hidden="1" x14ac:dyDescent="0.25">
      <c r="A575" s="19">
        <v>41212.34003472222</v>
      </c>
      <c r="B575" s="32">
        <v>7.05</v>
      </c>
      <c r="C575" s="32">
        <v>9.42</v>
      </c>
      <c r="D575" s="32"/>
      <c r="E575" s="12">
        <f t="shared" si="52"/>
        <v>1.6544907407369465</v>
      </c>
      <c r="F575" s="2">
        <f t="shared" si="53"/>
        <v>-7.186544342507645</v>
      </c>
      <c r="G575" s="2">
        <f t="shared" si="54"/>
        <v>-9.6024464831804277</v>
      </c>
    </row>
    <row r="576" spans="1:8" hidden="1" x14ac:dyDescent="0.25">
      <c r="A576" s="19">
        <v>41212.346979166665</v>
      </c>
      <c r="B576" s="32">
        <v>7.13</v>
      </c>
      <c r="C576" s="32">
        <v>9.51</v>
      </c>
      <c r="D576" s="32"/>
      <c r="E576" s="12">
        <f t="shared" si="52"/>
        <v>1.6614351851821993</v>
      </c>
      <c r="F576" s="2">
        <f t="shared" si="53"/>
        <v>-7.2680937818552493</v>
      </c>
      <c r="G576" s="2">
        <f t="shared" si="54"/>
        <v>-9.6941896024464835</v>
      </c>
    </row>
    <row r="577" spans="1:8" x14ac:dyDescent="0.25">
      <c r="A577" s="19">
        <v>41212.35392361111</v>
      </c>
      <c r="B577" s="32">
        <v>7.22</v>
      </c>
      <c r="C577" s="32">
        <v>9.6</v>
      </c>
      <c r="D577" s="32"/>
      <c r="E577" s="12">
        <f t="shared" si="52"/>
        <v>1.6683796296274522</v>
      </c>
      <c r="F577" s="2">
        <f t="shared" si="53"/>
        <v>-7.3598369011213043</v>
      </c>
      <c r="G577" s="2">
        <f t="shared" si="54"/>
        <v>-9.7859327217125376</v>
      </c>
      <c r="H577" s="29">
        <f t="shared" ref="H577" si="65">A577</f>
        <v>41212.35392361111</v>
      </c>
    </row>
    <row r="578" spans="1:8" hidden="1" x14ac:dyDescent="0.25">
      <c r="A578" s="19">
        <v>41212.360868055555</v>
      </c>
      <c r="B578" s="32">
        <v>7.28</v>
      </c>
      <c r="C578" s="32">
        <v>9.65</v>
      </c>
      <c r="D578" s="32"/>
      <c r="E578" s="12">
        <f t="shared" si="52"/>
        <v>1.6753240740727051</v>
      </c>
      <c r="F578" s="2">
        <f t="shared" si="53"/>
        <v>-7.4209989806320085</v>
      </c>
      <c r="G578" s="2">
        <f t="shared" si="54"/>
        <v>-9.8369011213047912</v>
      </c>
    </row>
    <row r="579" spans="1:8" hidden="1" x14ac:dyDescent="0.25">
      <c r="A579" s="19">
        <v>41212.367812500001</v>
      </c>
      <c r="B579" s="32">
        <v>7.3</v>
      </c>
      <c r="C579" s="32">
        <v>9.68</v>
      </c>
      <c r="D579" s="32"/>
      <c r="E579" s="12">
        <f t="shared" ref="E579:E642" si="66">A579-$I$2</f>
        <v>1.682268518517958</v>
      </c>
      <c r="F579" s="2">
        <f t="shared" ref="F579:F642" si="67">B579/-0.981</f>
        <v>-7.4413863404689096</v>
      </c>
      <c r="G579" s="2">
        <f t="shared" ref="G579:G642" si="68">C579/-0.981</f>
        <v>-9.867482161060142</v>
      </c>
    </row>
    <row r="580" spans="1:8" hidden="1" x14ac:dyDescent="0.25">
      <c r="A580" s="19">
        <v>41212.374756944446</v>
      </c>
      <c r="B580" s="32">
        <v>7.31</v>
      </c>
      <c r="C580" s="32">
        <v>9.68</v>
      </c>
      <c r="D580" s="32"/>
      <c r="E580" s="12">
        <f t="shared" si="66"/>
        <v>1.6892129629632109</v>
      </c>
      <c r="F580" s="2">
        <f t="shared" si="67"/>
        <v>-7.4515800203873592</v>
      </c>
      <c r="G580" s="2">
        <f t="shared" si="68"/>
        <v>-9.867482161060142</v>
      </c>
    </row>
    <row r="581" spans="1:8" hidden="1" x14ac:dyDescent="0.25">
      <c r="A581" s="19">
        <v>41212.381701388884</v>
      </c>
      <c r="B581" s="32">
        <v>7.38</v>
      </c>
      <c r="C581" s="32">
        <v>9.76</v>
      </c>
      <c r="D581" s="32"/>
      <c r="E581" s="12">
        <f t="shared" si="66"/>
        <v>1.6961574074011878</v>
      </c>
      <c r="F581" s="2">
        <f t="shared" si="67"/>
        <v>-7.522935779816514</v>
      </c>
      <c r="G581" s="2">
        <f t="shared" si="68"/>
        <v>-9.9490316004077464</v>
      </c>
    </row>
    <row r="582" spans="1:8" hidden="1" x14ac:dyDescent="0.25">
      <c r="A582" s="19">
        <v>41212.388645833329</v>
      </c>
      <c r="B582" s="32">
        <v>7.17</v>
      </c>
      <c r="C582" s="32">
        <v>9.5399999999999991</v>
      </c>
      <c r="D582" s="32"/>
      <c r="E582" s="12">
        <f t="shared" si="66"/>
        <v>1.7031018518464407</v>
      </c>
      <c r="F582" s="2">
        <f t="shared" si="67"/>
        <v>-7.3088685015290524</v>
      </c>
      <c r="G582" s="2">
        <f t="shared" si="68"/>
        <v>-9.7247706422018343</v>
      </c>
    </row>
    <row r="583" spans="1:8" x14ac:dyDescent="0.25">
      <c r="A583" s="19">
        <v>41212.395590277774</v>
      </c>
      <c r="B583" s="32">
        <v>7.26</v>
      </c>
      <c r="C583" s="32">
        <v>9.6300000000000008</v>
      </c>
      <c r="D583" s="32"/>
      <c r="E583" s="12">
        <f t="shared" si="66"/>
        <v>1.7100462962916936</v>
      </c>
      <c r="F583" s="2">
        <f t="shared" si="67"/>
        <v>-7.4006116207951074</v>
      </c>
      <c r="G583" s="2">
        <f t="shared" si="68"/>
        <v>-9.8165137614678901</v>
      </c>
      <c r="H583" s="29">
        <f t="shared" ref="H583" si="69">A583</f>
        <v>41212.395590277774</v>
      </c>
    </row>
    <row r="584" spans="1:8" hidden="1" x14ac:dyDescent="0.25">
      <c r="A584" s="19">
        <v>41212.40253472222</v>
      </c>
      <c r="B584" s="32">
        <v>7.22</v>
      </c>
      <c r="C584" s="32">
        <v>9.6</v>
      </c>
      <c r="D584" s="32"/>
      <c r="E584" s="12">
        <f t="shared" si="66"/>
        <v>1.7169907407369465</v>
      </c>
      <c r="F584" s="2">
        <f t="shared" si="67"/>
        <v>-7.3598369011213043</v>
      </c>
      <c r="G584" s="2">
        <f t="shared" si="68"/>
        <v>-9.7859327217125376</v>
      </c>
    </row>
    <row r="585" spans="1:8" hidden="1" x14ac:dyDescent="0.25">
      <c r="A585" s="19">
        <v>41212.409479166665</v>
      </c>
      <c r="B585" s="32">
        <v>7.29</v>
      </c>
      <c r="C585" s="32">
        <v>9.67</v>
      </c>
      <c r="D585" s="32"/>
      <c r="E585" s="12">
        <f t="shared" si="66"/>
        <v>1.7239351851821993</v>
      </c>
      <c r="F585" s="2">
        <f t="shared" si="67"/>
        <v>-7.431192660550459</v>
      </c>
      <c r="G585" s="2">
        <f t="shared" si="68"/>
        <v>-9.8572884811416923</v>
      </c>
    </row>
    <row r="586" spans="1:8" hidden="1" x14ac:dyDescent="0.25">
      <c r="A586" s="19">
        <v>41212.41642361111</v>
      </c>
      <c r="B586" s="32">
        <v>7.37</v>
      </c>
      <c r="C586" s="32">
        <v>9.74</v>
      </c>
      <c r="D586" s="32"/>
      <c r="E586" s="12">
        <f t="shared" si="66"/>
        <v>1.7308796296274522</v>
      </c>
      <c r="F586" s="2">
        <f t="shared" si="67"/>
        <v>-7.5127420998980634</v>
      </c>
      <c r="G586" s="2">
        <f t="shared" si="68"/>
        <v>-9.928644240570847</v>
      </c>
    </row>
    <row r="587" spans="1:8" hidden="1" x14ac:dyDescent="0.25">
      <c r="A587" s="19">
        <v>41212.423368055555</v>
      </c>
      <c r="B587" s="32">
        <v>7.34</v>
      </c>
      <c r="C587" s="32">
        <v>9.73</v>
      </c>
      <c r="D587" s="32"/>
      <c r="E587" s="12">
        <f t="shared" si="66"/>
        <v>1.7378240740727051</v>
      </c>
      <c r="F587" s="2">
        <f t="shared" si="67"/>
        <v>-7.4821610601427118</v>
      </c>
      <c r="G587" s="2">
        <f t="shared" si="68"/>
        <v>-9.9184505606523956</v>
      </c>
    </row>
    <row r="588" spans="1:8" hidden="1" x14ac:dyDescent="0.25">
      <c r="A588" s="19">
        <v>41212.430312500001</v>
      </c>
      <c r="B588" s="32">
        <v>7.4</v>
      </c>
      <c r="C588" s="32">
        <v>9.77</v>
      </c>
      <c r="D588" s="32"/>
      <c r="E588" s="12">
        <f t="shared" si="66"/>
        <v>1.744768518517958</v>
      </c>
      <c r="F588" s="2">
        <f t="shared" si="67"/>
        <v>-7.5433231396534151</v>
      </c>
      <c r="G588" s="2">
        <f t="shared" si="68"/>
        <v>-9.9592252803261978</v>
      </c>
    </row>
    <row r="589" spans="1:8" x14ac:dyDescent="0.25">
      <c r="A589" s="19">
        <v>41212.437256944446</v>
      </c>
      <c r="B589" s="32">
        <v>7.44</v>
      </c>
      <c r="C589" s="32">
        <v>9.81</v>
      </c>
      <c r="D589" s="32"/>
      <c r="E589" s="12">
        <f t="shared" si="66"/>
        <v>1.7517129629632109</v>
      </c>
      <c r="F589" s="2">
        <f t="shared" si="67"/>
        <v>-7.5840978593272173</v>
      </c>
      <c r="G589" s="2">
        <f t="shared" si="68"/>
        <v>-10</v>
      </c>
      <c r="H589" s="29">
        <f t="shared" ref="H589" si="70">A589</f>
        <v>41212.437256944446</v>
      </c>
    </row>
    <row r="590" spans="1:8" hidden="1" x14ac:dyDescent="0.25">
      <c r="A590" s="19">
        <v>41212.444201388884</v>
      </c>
      <c r="B590" s="32">
        <v>7.47</v>
      </c>
      <c r="C590" s="32">
        <v>9.83</v>
      </c>
      <c r="D590" s="32"/>
      <c r="E590" s="12">
        <f t="shared" si="66"/>
        <v>1.7586574074011878</v>
      </c>
      <c r="F590" s="2">
        <f t="shared" si="67"/>
        <v>-7.6146788990825689</v>
      </c>
      <c r="G590" s="2">
        <f t="shared" si="68"/>
        <v>-10.020387359836901</v>
      </c>
    </row>
    <row r="591" spans="1:8" hidden="1" x14ac:dyDescent="0.25">
      <c r="A591" s="19">
        <v>41212.451145833329</v>
      </c>
      <c r="B591" s="32">
        <v>7.51</v>
      </c>
      <c r="C591" s="32">
        <v>9.8699999999999992</v>
      </c>
      <c r="D591" s="32"/>
      <c r="E591" s="12">
        <f t="shared" si="66"/>
        <v>1.7656018518464407</v>
      </c>
      <c r="F591" s="2">
        <f t="shared" si="67"/>
        <v>-7.6554536187563711</v>
      </c>
      <c r="G591" s="2">
        <f t="shared" si="68"/>
        <v>-10.061162079510703</v>
      </c>
    </row>
    <row r="592" spans="1:8" hidden="1" x14ac:dyDescent="0.25">
      <c r="A592" s="19">
        <v>41212.458090277774</v>
      </c>
      <c r="B592" s="32">
        <v>7.54</v>
      </c>
      <c r="C592" s="32">
        <v>9.91</v>
      </c>
      <c r="D592" s="32"/>
      <c r="E592" s="12">
        <f t="shared" si="66"/>
        <v>1.7725462962916936</v>
      </c>
      <c r="F592" s="2">
        <f t="shared" si="67"/>
        <v>-7.6860346585117227</v>
      </c>
      <c r="G592" s="2">
        <f t="shared" si="68"/>
        <v>-10.101936799184505</v>
      </c>
    </row>
    <row r="593" spans="1:8" hidden="1" x14ac:dyDescent="0.25">
      <c r="A593" s="19">
        <v>41212.46503472222</v>
      </c>
      <c r="B593" s="32">
        <v>7.57</v>
      </c>
      <c r="C593" s="32">
        <v>9.9499999999999993</v>
      </c>
      <c r="D593" s="32"/>
      <c r="E593" s="12">
        <f t="shared" si="66"/>
        <v>1.7794907407369465</v>
      </c>
      <c r="F593" s="2">
        <f t="shared" si="67"/>
        <v>-7.7166156982670753</v>
      </c>
      <c r="G593" s="2">
        <f t="shared" si="68"/>
        <v>-10.142711518858308</v>
      </c>
    </row>
    <row r="594" spans="1:8" hidden="1" x14ac:dyDescent="0.25">
      <c r="A594" s="19">
        <v>41212.471979166665</v>
      </c>
      <c r="B594" s="32">
        <v>7.59</v>
      </c>
      <c r="C594" s="32">
        <v>9.94</v>
      </c>
      <c r="D594" s="32"/>
      <c r="E594" s="12">
        <f t="shared" si="66"/>
        <v>1.7864351851821993</v>
      </c>
      <c r="F594" s="2">
        <f t="shared" si="67"/>
        <v>-7.7370030581039755</v>
      </c>
      <c r="G594" s="2">
        <f t="shared" si="68"/>
        <v>-10.132517838939856</v>
      </c>
    </row>
    <row r="595" spans="1:8" x14ac:dyDescent="0.25">
      <c r="A595" s="19">
        <v>41212.47892361111</v>
      </c>
      <c r="B595" s="32">
        <v>7.63</v>
      </c>
      <c r="C595" s="32">
        <v>10.01</v>
      </c>
      <c r="D595" s="32"/>
      <c r="E595" s="12">
        <f t="shared" si="66"/>
        <v>1.7933796296274522</v>
      </c>
      <c r="F595" s="2">
        <f t="shared" si="67"/>
        <v>-7.7777777777777777</v>
      </c>
      <c r="G595" s="2">
        <f t="shared" si="68"/>
        <v>-10.203873598369011</v>
      </c>
      <c r="H595" s="29">
        <f t="shared" ref="H595" si="71">A595</f>
        <v>41212.47892361111</v>
      </c>
    </row>
    <row r="596" spans="1:8" hidden="1" x14ac:dyDescent="0.25">
      <c r="A596" s="19">
        <v>41212.485868055555</v>
      </c>
      <c r="B596" s="32">
        <v>7.66</v>
      </c>
      <c r="C596" s="32">
        <v>10.039999999999999</v>
      </c>
      <c r="D596" s="32"/>
      <c r="E596" s="12">
        <f t="shared" si="66"/>
        <v>1.8003240740727051</v>
      </c>
      <c r="F596" s="2">
        <f t="shared" si="67"/>
        <v>-7.8083588175331293</v>
      </c>
      <c r="G596" s="2">
        <f t="shared" si="68"/>
        <v>-10.234454638124362</v>
      </c>
    </row>
    <row r="597" spans="1:8" hidden="1" x14ac:dyDescent="0.25">
      <c r="A597" s="19">
        <v>41212.492812500001</v>
      </c>
      <c r="B597" s="32">
        <v>7.67</v>
      </c>
      <c r="C597" s="32">
        <v>10.039999999999999</v>
      </c>
      <c r="D597" s="32"/>
      <c r="E597" s="12">
        <f t="shared" si="66"/>
        <v>1.807268518517958</v>
      </c>
      <c r="F597" s="2">
        <f t="shared" si="67"/>
        <v>-7.8185524974515799</v>
      </c>
      <c r="G597" s="2">
        <f t="shared" si="68"/>
        <v>-10.234454638124362</v>
      </c>
    </row>
    <row r="598" spans="1:8" hidden="1" x14ac:dyDescent="0.25">
      <c r="A598" s="19">
        <v>41212.499756944446</v>
      </c>
      <c r="B598" s="32">
        <v>7.66</v>
      </c>
      <c r="C598" s="32">
        <v>10.029999999999999</v>
      </c>
      <c r="D598" s="32"/>
      <c r="E598" s="12">
        <f t="shared" si="66"/>
        <v>1.8142129629632109</v>
      </c>
      <c r="F598" s="2">
        <f t="shared" si="67"/>
        <v>-7.8083588175331293</v>
      </c>
      <c r="G598" s="2">
        <f t="shared" si="68"/>
        <v>-10.224260958205912</v>
      </c>
    </row>
    <row r="599" spans="1:8" hidden="1" x14ac:dyDescent="0.25">
      <c r="A599" s="19">
        <v>41212.506701388884</v>
      </c>
      <c r="B599" s="32">
        <v>7.71</v>
      </c>
      <c r="C599" s="32">
        <v>10.07</v>
      </c>
      <c r="D599" s="32"/>
      <c r="E599" s="12">
        <f t="shared" si="66"/>
        <v>1.8211574074011878</v>
      </c>
      <c r="F599" s="2">
        <f t="shared" si="67"/>
        <v>-7.8593272171253821</v>
      </c>
      <c r="G599" s="2">
        <f t="shared" si="68"/>
        <v>-10.265035677879714</v>
      </c>
    </row>
    <row r="600" spans="1:8" hidden="1" x14ac:dyDescent="0.25">
      <c r="A600" s="19">
        <v>41212.513645833329</v>
      </c>
      <c r="B600" s="32">
        <v>7.71</v>
      </c>
      <c r="C600" s="32">
        <v>10.08</v>
      </c>
      <c r="D600" s="32"/>
      <c r="E600" s="12">
        <f t="shared" si="66"/>
        <v>1.8281018518464407</v>
      </c>
      <c r="F600" s="2">
        <f t="shared" si="67"/>
        <v>-7.8593272171253821</v>
      </c>
      <c r="G600" s="2">
        <f t="shared" si="68"/>
        <v>-10.275229357798166</v>
      </c>
    </row>
    <row r="601" spans="1:8" x14ac:dyDescent="0.25">
      <c r="A601" s="19">
        <v>41212.520590277774</v>
      </c>
      <c r="B601" s="32">
        <v>7.75</v>
      </c>
      <c r="C601" s="32">
        <v>10.11</v>
      </c>
      <c r="D601" s="32"/>
      <c r="E601" s="12">
        <f t="shared" si="66"/>
        <v>1.8350462962916936</v>
      </c>
      <c r="F601" s="2">
        <f t="shared" si="67"/>
        <v>-7.9001019367991843</v>
      </c>
      <c r="G601" s="2">
        <f t="shared" si="68"/>
        <v>-10.305810397553516</v>
      </c>
      <c r="H601" s="29">
        <f t="shared" ref="H601" si="72">A601</f>
        <v>41212.520590277774</v>
      </c>
    </row>
    <row r="602" spans="1:8" hidden="1" x14ac:dyDescent="0.25">
      <c r="A602" s="19">
        <v>41212.52753472222</v>
      </c>
      <c r="B602" s="32">
        <v>7.79</v>
      </c>
      <c r="C602" s="32">
        <v>10.16</v>
      </c>
      <c r="D602" s="32"/>
      <c r="E602" s="12">
        <f t="shared" si="66"/>
        <v>1.8419907407369465</v>
      </c>
      <c r="F602" s="2">
        <f t="shared" si="67"/>
        <v>-7.9408766564729873</v>
      </c>
      <c r="G602" s="2">
        <f t="shared" si="68"/>
        <v>-10.35677879714577</v>
      </c>
    </row>
    <row r="603" spans="1:8" hidden="1" x14ac:dyDescent="0.25">
      <c r="A603" s="19">
        <v>41212.534479166665</v>
      </c>
      <c r="B603" s="32">
        <v>7.83</v>
      </c>
      <c r="C603" s="32">
        <v>10.18</v>
      </c>
      <c r="D603" s="32"/>
      <c r="E603" s="12">
        <f t="shared" si="66"/>
        <v>1.8489351851821993</v>
      </c>
      <c r="F603" s="2">
        <f t="shared" si="67"/>
        <v>-7.9816513761467895</v>
      </c>
      <c r="G603" s="2">
        <f t="shared" si="68"/>
        <v>-10.377166156982671</v>
      </c>
    </row>
    <row r="604" spans="1:8" hidden="1" x14ac:dyDescent="0.25">
      <c r="A604" s="19">
        <v>41212.54142361111</v>
      </c>
      <c r="B604" s="32">
        <v>7.82</v>
      </c>
      <c r="C604" s="32">
        <v>10.199999999999999</v>
      </c>
      <c r="D604" s="32"/>
      <c r="E604" s="12">
        <f t="shared" si="66"/>
        <v>1.8558796296274522</v>
      </c>
      <c r="F604" s="2">
        <f t="shared" si="67"/>
        <v>-7.971457696228339</v>
      </c>
      <c r="G604" s="2">
        <f t="shared" si="68"/>
        <v>-10.397553516819571</v>
      </c>
    </row>
    <row r="605" spans="1:8" hidden="1" x14ac:dyDescent="0.25">
      <c r="A605" s="19">
        <v>41212.548368055555</v>
      </c>
      <c r="B605" s="32">
        <v>7.83</v>
      </c>
      <c r="C605" s="32">
        <v>10.19</v>
      </c>
      <c r="D605" s="32"/>
      <c r="E605" s="12">
        <f t="shared" si="66"/>
        <v>1.8628240740727051</v>
      </c>
      <c r="F605" s="2">
        <f t="shared" si="67"/>
        <v>-7.9816513761467895</v>
      </c>
      <c r="G605" s="2">
        <f t="shared" si="68"/>
        <v>-10.387359836901121</v>
      </c>
    </row>
    <row r="606" spans="1:8" hidden="1" x14ac:dyDescent="0.25">
      <c r="A606" s="19">
        <v>41212.555312500001</v>
      </c>
      <c r="B606" s="32">
        <v>7.86</v>
      </c>
      <c r="C606" s="32">
        <v>10.220000000000001</v>
      </c>
      <c r="D606" s="32"/>
      <c r="E606" s="12">
        <f t="shared" si="66"/>
        <v>1.869768518517958</v>
      </c>
      <c r="F606" s="2">
        <f t="shared" si="67"/>
        <v>-8.0122324159021403</v>
      </c>
      <c r="G606" s="2">
        <f t="shared" si="68"/>
        <v>-10.417940876656473</v>
      </c>
    </row>
    <row r="607" spans="1:8" x14ac:dyDescent="0.25">
      <c r="A607" s="19">
        <v>41212.562256944446</v>
      </c>
      <c r="B607" s="32">
        <v>7.69</v>
      </c>
      <c r="C607" s="32">
        <v>10.06</v>
      </c>
      <c r="D607" s="32"/>
      <c r="E607" s="12">
        <f t="shared" si="66"/>
        <v>1.8767129629632109</v>
      </c>
      <c r="F607" s="2">
        <f t="shared" si="67"/>
        <v>-7.8389398572884819</v>
      </c>
      <c r="G607" s="2">
        <f t="shared" si="68"/>
        <v>-10.254841997961265</v>
      </c>
      <c r="H607" s="29">
        <f t="shared" ref="H607" si="73">A607</f>
        <v>41212.562256944446</v>
      </c>
    </row>
    <row r="608" spans="1:8" hidden="1" x14ac:dyDescent="0.25">
      <c r="A608" s="19">
        <v>41212.569201388884</v>
      </c>
      <c r="B608" s="32">
        <v>7.78</v>
      </c>
      <c r="C608" s="32">
        <v>10.15</v>
      </c>
      <c r="D608" s="32"/>
      <c r="E608" s="12">
        <f t="shared" si="66"/>
        <v>1.8836574074011878</v>
      </c>
      <c r="F608" s="2">
        <f t="shared" si="67"/>
        <v>-7.9306829765545368</v>
      </c>
      <c r="G608" s="2">
        <f t="shared" si="68"/>
        <v>-10.34658511722732</v>
      </c>
    </row>
    <row r="609" spans="1:8" hidden="1" x14ac:dyDescent="0.25">
      <c r="A609" s="19">
        <v>41212.576145833329</v>
      </c>
      <c r="B609" s="32">
        <v>7.58</v>
      </c>
      <c r="C609" s="32">
        <v>9.94</v>
      </c>
      <c r="D609" s="32"/>
      <c r="E609" s="12">
        <f t="shared" si="66"/>
        <v>1.8906018518464407</v>
      </c>
      <c r="F609" s="2">
        <f t="shared" si="67"/>
        <v>-7.7268093781855249</v>
      </c>
      <c r="G609" s="2">
        <f t="shared" si="68"/>
        <v>-10.132517838939856</v>
      </c>
    </row>
    <row r="610" spans="1:8" hidden="1" x14ac:dyDescent="0.25">
      <c r="A610" s="19">
        <v>41212.583090277774</v>
      </c>
      <c r="B610" s="32">
        <v>7.68</v>
      </c>
      <c r="C610" s="32">
        <v>10.039999999999999</v>
      </c>
      <c r="D610" s="32"/>
      <c r="E610" s="12">
        <f t="shared" si="66"/>
        <v>1.8975462962916936</v>
      </c>
      <c r="F610" s="2">
        <f t="shared" si="67"/>
        <v>-7.8287461773700304</v>
      </c>
      <c r="G610" s="2">
        <f t="shared" si="68"/>
        <v>-10.234454638124362</v>
      </c>
    </row>
    <row r="611" spans="1:8" hidden="1" x14ac:dyDescent="0.25">
      <c r="A611" s="19">
        <v>41212.59003472222</v>
      </c>
      <c r="B611" s="32">
        <v>7.77</v>
      </c>
      <c r="C611" s="32">
        <v>10.14</v>
      </c>
      <c r="D611" s="32"/>
      <c r="E611" s="12">
        <f t="shared" si="66"/>
        <v>1.9044907407369465</v>
      </c>
      <c r="F611" s="2">
        <f t="shared" si="67"/>
        <v>-7.9204892966360854</v>
      </c>
      <c r="G611" s="2">
        <f t="shared" si="68"/>
        <v>-10.336391437308869</v>
      </c>
    </row>
    <row r="612" spans="1:8" hidden="1" x14ac:dyDescent="0.25">
      <c r="A612" s="19">
        <v>41212.596979166665</v>
      </c>
      <c r="B612" s="32">
        <v>7.83</v>
      </c>
      <c r="C612" s="32">
        <v>10.210000000000001</v>
      </c>
      <c r="D612" s="32"/>
      <c r="E612" s="12">
        <f t="shared" si="66"/>
        <v>1.9114351851821993</v>
      </c>
      <c r="F612" s="2">
        <f t="shared" si="67"/>
        <v>-7.9816513761467895</v>
      </c>
      <c r="G612" s="2">
        <f t="shared" si="68"/>
        <v>-10.407747196738024</v>
      </c>
    </row>
    <row r="613" spans="1:8" x14ac:dyDescent="0.25">
      <c r="A613" s="19">
        <v>41212.60392361111</v>
      </c>
      <c r="B613" s="32">
        <v>7.89</v>
      </c>
      <c r="C613" s="32">
        <v>10.27</v>
      </c>
      <c r="D613" s="32"/>
      <c r="E613" s="12">
        <f t="shared" si="66"/>
        <v>1.9183796296274522</v>
      </c>
      <c r="F613" s="2">
        <f t="shared" si="67"/>
        <v>-8.0428134556574928</v>
      </c>
      <c r="G613" s="2">
        <f t="shared" si="68"/>
        <v>-10.468909276248725</v>
      </c>
      <c r="H613" s="29">
        <f t="shared" ref="H613" si="74">A613</f>
        <v>41212.60392361111</v>
      </c>
    </row>
    <row r="614" spans="1:8" hidden="1" x14ac:dyDescent="0.25">
      <c r="A614" s="19">
        <v>41212.610868055555</v>
      </c>
      <c r="B614" s="32">
        <v>7.96</v>
      </c>
      <c r="C614" s="32">
        <v>10.3</v>
      </c>
      <c r="D614" s="32"/>
      <c r="E614" s="12">
        <f t="shared" si="66"/>
        <v>1.9253240740727051</v>
      </c>
      <c r="F614" s="2">
        <f t="shared" si="67"/>
        <v>-8.1141692150866458</v>
      </c>
      <c r="G614" s="2">
        <f t="shared" si="68"/>
        <v>-10.499490316004078</v>
      </c>
    </row>
    <row r="615" spans="1:8" hidden="1" x14ac:dyDescent="0.25">
      <c r="A615" s="19">
        <v>41212.617812500001</v>
      </c>
      <c r="B615" s="32">
        <v>7.98</v>
      </c>
      <c r="C615" s="32">
        <v>10.32</v>
      </c>
      <c r="D615" s="32"/>
      <c r="E615" s="12">
        <f t="shared" si="66"/>
        <v>1.932268518517958</v>
      </c>
      <c r="F615" s="2">
        <f t="shared" si="67"/>
        <v>-8.1345565749235487</v>
      </c>
      <c r="G615" s="2">
        <f t="shared" si="68"/>
        <v>-10.519877675840979</v>
      </c>
    </row>
    <row r="616" spans="1:8" hidden="1" x14ac:dyDescent="0.25">
      <c r="A616" s="19">
        <v>41212.624756944446</v>
      </c>
      <c r="B616" s="32">
        <v>7.95</v>
      </c>
      <c r="C616" s="32">
        <v>10.32</v>
      </c>
      <c r="D616" s="32"/>
      <c r="E616" s="12">
        <f t="shared" si="66"/>
        <v>1.9392129629632109</v>
      </c>
      <c r="F616" s="2">
        <f t="shared" si="67"/>
        <v>-8.1039755351681961</v>
      </c>
      <c r="G616" s="2">
        <f t="shared" si="68"/>
        <v>-10.519877675840979</v>
      </c>
    </row>
    <row r="617" spans="1:8" hidden="1" x14ac:dyDescent="0.25">
      <c r="A617" s="19">
        <v>41212.631701388884</v>
      </c>
      <c r="B617" s="32">
        <v>8</v>
      </c>
      <c r="C617" s="32">
        <v>10.37</v>
      </c>
      <c r="D617" s="32"/>
      <c r="E617" s="12">
        <f t="shared" si="66"/>
        <v>1.9461574074011878</v>
      </c>
      <c r="F617" s="2">
        <f t="shared" si="67"/>
        <v>-8.154943934760448</v>
      </c>
      <c r="G617" s="2">
        <f t="shared" si="68"/>
        <v>-10.570846075433231</v>
      </c>
    </row>
    <row r="618" spans="1:8" hidden="1" x14ac:dyDescent="0.25">
      <c r="A618" s="19">
        <v>41212.638645833329</v>
      </c>
      <c r="B618" s="32">
        <v>8.0399999999999991</v>
      </c>
      <c r="C618" s="32">
        <v>10.41</v>
      </c>
      <c r="D618" s="32"/>
      <c r="E618" s="12">
        <f t="shared" si="66"/>
        <v>1.9531018518464407</v>
      </c>
      <c r="F618" s="2">
        <f t="shared" si="67"/>
        <v>-8.1957186544342502</v>
      </c>
      <c r="G618" s="2">
        <f t="shared" si="68"/>
        <v>-10.611620795107035</v>
      </c>
    </row>
    <row r="619" spans="1:8" x14ac:dyDescent="0.25">
      <c r="A619" s="19">
        <v>41212.645590277774</v>
      </c>
      <c r="B619" s="32">
        <v>8.02</v>
      </c>
      <c r="C619" s="32">
        <v>10.37</v>
      </c>
      <c r="D619" s="32"/>
      <c r="E619" s="12">
        <f t="shared" si="66"/>
        <v>1.9600462962916936</v>
      </c>
      <c r="F619" s="2">
        <f t="shared" si="67"/>
        <v>-8.1753312945973491</v>
      </c>
      <c r="G619" s="2">
        <f t="shared" si="68"/>
        <v>-10.570846075433231</v>
      </c>
      <c r="H619" s="29">
        <f t="shared" ref="H619" si="75">A619</f>
        <v>41212.645590277774</v>
      </c>
    </row>
    <row r="620" spans="1:8" hidden="1" x14ac:dyDescent="0.25">
      <c r="A620" s="19">
        <v>41212.65253472222</v>
      </c>
      <c r="B620" s="32">
        <v>8.0500000000000007</v>
      </c>
      <c r="C620" s="32">
        <v>10.39</v>
      </c>
      <c r="D620" s="32"/>
      <c r="E620" s="12">
        <f t="shared" si="66"/>
        <v>1.9669907407369465</v>
      </c>
      <c r="F620" s="2">
        <f t="shared" si="67"/>
        <v>-8.2059123343527016</v>
      </c>
      <c r="G620" s="2">
        <f t="shared" si="68"/>
        <v>-10.591233435270134</v>
      </c>
    </row>
    <row r="621" spans="1:8" hidden="1" x14ac:dyDescent="0.25">
      <c r="A621" s="19">
        <v>41212.659479166665</v>
      </c>
      <c r="B621" s="32">
        <v>8.07</v>
      </c>
      <c r="C621" s="32">
        <v>10.42</v>
      </c>
      <c r="D621" s="32"/>
      <c r="E621" s="12">
        <f t="shared" si="66"/>
        <v>1.9739351851821993</v>
      </c>
      <c r="F621" s="2">
        <f t="shared" si="67"/>
        <v>-8.2262996941896027</v>
      </c>
      <c r="G621" s="2">
        <f t="shared" si="68"/>
        <v>-10.621814475025484</v>
      </c>
    </row>
    <row r="622" spans="1:8" hidden="1" x14ac:dyDescent="0.25">
      <c r="A622" s="19">
        <v>41212.66642361111</v>
      </c>
      <c r="B622" s="32">
        <v>8.1</v>
      </c>
      <c r="C622" s="32">
        <v>10.45</v>
      </c>
      <c r="D622" s="32"/>
      <c r="E622" s="12">
        <f t="shared" si="66"/>
        <v>1.9808796296274522</v>
      </c>
      <c r="F622" s="2">
        <f t="shared" si="67"/>
        <v>-8.2568807339449535</v>
      </c>
      <c r="G622" s="2">
        <f t="shared" si="68"/>
        <v>-10.652395514780835</v>
      </c>
    </row>
    <row r="623" spans="1:8" hidden="1" x14ac:dyDescent="0.25">
      <c r="A623" s="19">
        <v>41212.673368055555</v>
      </c>
      <c r="B623" s="32">
        <v>8.1300000000000008</v>
      </c>
      <c r="C623" s="32">
        <v>10.49</v>
      </c>
      <c r="D623" s="32"/>
      <c r="E623" s="12">
        <f t="shared" si="66"/>
        <v>1.9878240740727051</v>
      </c>
      <c r="F623" s="2">
        <f t="shared" si="67"/>
        <v>-8.287461773700306</v>
      </c>
      <c r="G623" s="2">
        <f t="shared" si="68"/>
        <v>-10.693170234454639</v>
      </c>
    </row>
    <row r="624" spans="1:8" hidden="1" x14ac:dyDescent="0.25">
      <c r="A624" s="19">
        <v>41212.680312500001</v>
      </c>
      <c r="B624" s="32">
        <v>8.18</v>
      </c>
      <c r="C624" s="32">
        <v>10.52</v>
      </c>
      <c r="D624" s="32"/>
      <c r="E624" s="12">
        <f t="shared" si="66"/>
        <v>1.994768518517958</v>
      </c>
      <c r="F624" s="2">
        <f t="shared" si="67"/>
        <v>-8.3384301732925579</v>
      </c>
      <c r="G624" s="2">
        <f t="shared" si="68"/>
        <v>-10.72375127420999</v>
      </c>
    </row>
    <row r="625" spans="1:8" x14ac:dyDescent="0.25">
      <c r="A625" s="19">
        <v>41212.687256944446</v>
      </c>
      <c r="B625" s="32">
        <v>8.19</v>
      </c>
      <c r="C625" s="32">
        <v>10.55</v>
      </c>
      <c r="D625" s="32"/>
      <c r="E625" s="12">
        <f t="shared" si="66"/>
        <v>2.0017129629632109</v>
      </c>
      <c r="F625" s="2">
        <f t="shared" si="67"/>
        <v>-8.3486238532110093</v>
      </c>
      <c r="G625" s="2">
        <f t="shared" si="68"/>
        <v>-10.754332313965342</v>
      </c>
      <c r="H625" s="29">
        <f t="shared" ref="H625" si="76">A625</f>
        <v>41212.687256944446</v>
      </c>
    </row>
    <row r="626" spans="1:8" hidden="1" x14ac:dyDescent="0.25">
      <c r="A626" s="19">
        <v>41212.694201388884</v>
      </c>
      <c r="B626" s="32">
        <v>8.25</v>
      </c>
      <c r="C626" s="32">
        <v>10.59</v>
      </c>
      <c r="D626" s="32"/>
      <c r="E626" s="12">
        <f t="shared" si="66"/>
        <v>2.0086574074011878</v>
      </c>
      <c r="F626" s="2">
        <f t="shared" si="67"/>
        <v>-8.4097859327217126</v>
      </c>
      <c r="G626" s="2">
        <f t="shared" si="68"/>
        <v>-10.795107033639145</v>
      </c>
    </row>
    <row r="627" spans="1:8" hidden="1" x14ac:dyDescent="0.25">
      <c r="A627" s="19">
        <v>41212.701145833329</v>
      </c>
      <c r="B627" s="32">
        <v>8.25</v>
      </c>
      <c r="C627" s="32">
        <v>10.59</v>
      </c>
      <c r="D627" s="32"/>
      <c r="E627" s="12">
        <f t="shared" si="66"/>
        <v>2.0156018518464407</v>
      </c>
      <c r="F627" s="2">
        <f t="shared" si="67"/>
        <v>-8.4097859327217126</v>
      </c>
      <c r="G627" s="2">
        <f t="shared" si="68"/>
        <v>-10.795107033639145</v>
      </c>
    </row>
    <row r="628" spans="1:8" hidden="1" x14ac:dyDescent="0.25">
      <c r="A628" s="19">
        <v>41212.708090277774</v>
      </c>
      <c r="B628" s="32">
        <v>8.27</v>
      </c>
      <c r="C628" s="32">
        <v>10.61</v>
      </c>
      <c r="D628" s="32"/>
      <c r="E628" s="12">
        <f t="shared" si="66"/>
        <v>2.0225462962916936</v>
      </c>
      <c r="F628" s="2">
        <f t="shared" si="67"/>
        <v>-8.4301732925586137</v>
      </c>
      <c r="G628" s="2">
        <f t="shared" si="68"/>
        <v>-10.815494393476044</v>
      </c>
    </row>
    <row r="629" spans="1:8" hidden="1" x14ac:dyDescent="0.25">
      <c r="A629" s="19">
        <v>41212.71503472222</v>
      </c>
      <c r="B629" s="32">
        <v>8.3000000000000007</v>
      </c>
      <c r="C629" s="32">
        <v>10.66</v>
      </c>
      <c r="D629" s="32"/>
      <c r="E629" s="12">
        <f t="shared" si="66"/>
        <v>2.0294907407369465</v>
      </c>
      <c r="F629" s="2">
        <f t="shared" si="67"/>
        <v>-8.4607543323139662</v>
      </c>
      <c r="G629" s="2">
        <f t="shared" si="68"/>
        <v>-10.866462793068298</v>
      </c>
    </row>
    <row r="630" spans="1:8" hidden="1" x14ac:dyDescent="0.25">
      <c r="A630" s="19">
        <v>41212.721979166665</v>
      </c>
      <c r="B630" s="32">
        <v>8.33</v>
      </c>
      <c r="C630" s="32">
        <v>10.69</v>
      </c>
      <c r="D630" s="32"/>
      <c r="E630" s="12">
        <f t="shared" si="66"/>
        <v>2.0364351851821993</v>
      </c>
      <c r="F630" s="2">
        <f t="shared" si="67"/>
        <v>-8.491335372069317</v>
      </c>
      <c r="G630" s="2">
        <f t="shared" si="68"/>
        <v>-10.897043832823648</v>
      </c>
    </row>
    <row r="631" spans="1:8" x14ac:dyDescent="0.25">
      <c r="A631" s="19">
        <v>41212.72892361111</v>
      </c>
      <c r="B631" s="32">
        <v>8.39</v>
      </c>
      <c r="C631" s="32">
        <v>10.74</v>
      </c>
      <c r="D631" s="32"/>
      <c r="E631" s="12">
        <f t="shared" si="66"/>
        <v>2.0433796296274522</v>
      </c>
      <c r="F631" s="2">
        <f t="shared" si="67"/>
        <v>-8.5524974515800203</v>
      </c>
      <c r="G631" s="2">
        <f t="shared" si="68"/>
        <v>-10.948012232415902</v>
      </c>
      <c r="H631" s="29">
        <f t="shared" ref="H631" si="77">A631</f>
        <v>41212.72892361111</v>
      </c>
    </row>
    <row r="632" spans="1:8" hidden="1" x14ac:dyDescent="0.25">
      <c r="A632" s="19">
        <v>41212.735868055555</v>
      </c>
      <c r="B632" s="32">
        <v>8.32</v>
      </c>
      <c r="C632" s="32">
        <v>10.68</v>
      </c>
      <c r="D632" s="32"/>
      <c r="E632" s="12">
        <f t="shared" si="66"/>
        <v>2.0503240740727051</v>
      </c>
      <c r="F632" s="2">
        <f t="shared" si="67"/>
        <v>-8.4811416921508673</v>
      </c>
      <c r="G632" s="2">
        <f t="shared" si="68"/>
        <v>-10.886850152905199</v>
      </c>
    </row>
    <row r="633" spans="1:8" hidden="1" x14ac:dyDescent="0.25">
      <c r="A633" s="19">
        <v>41212.742812500001</v>
      </c>
      <c r="B633" s="32">
        <v>8.2799999999999994</v>
      </c>
      <c r="C633" s="32">
        <v>10.61</v>
      </c>
      <c r="D633" s="32"/>
      <c r="E633" s="12">
        <f t="shared" si="66"/>
        <v>2.057268518517958</v>
      </c>
      <c r="F633" s="2">
        <f t="shared" si="67"/>
        <v>-8.4403669724770634</v>
      </c>
      <c r="G633" s="2">
        <f t="shared" si="68"/>
        <v>-10.815494393476044</v>
      </c>
    </row>
    <row r="634" spans="1:8" hidden="1" x14ac:dyDescent="0.25">
      <c r="A634" s="19">
        <v>41212.749756944446</v>
      </c>
      <c r="B634" s="32">
        <v>8.3699999999999992</v>
      </c>
      <c r="C634" s="32">
        <v>10.72</v>
      </c>
      <c r="D634" s="32"/>
      <c r="E634" s="12">
        <f t="shared" si="66"/>
        <v>2.0642129629632109</v>
      </c>
      <c r="F634" s="2">
        <f t="shared" si="67"/>
        <v>-8.5321100917431192</v>
      </c>
      <c r="G634" s="2">
        <f t="shared" si="68"/>
        <v>-10.927624872579003</v>
      </c>
    </row>
    <row r="635" spans="1:8" hidden="1" x14ac:dyDescent="0.25">
      <c r="A635" s="19">
        <v>41212.756701388884</v>
      </c>
      <c r="B635" s="32">
        <v>8.44</v>
      </c>
      <c r="C635" s="32">
        <v>10.77</v>
      </c>
      <c r="D635" s="32"/>
      <c r="E635" s="12">
        <f t="shared" si="66"/>
        <v>2.0711574074011878</v>
      </c>
      <c r="F635" s="2">
        <f t="shared" si="67"/>
        <v>-8.6034658511722721</v>
      </c>
      <c r="G635" s="2">
        <f t="shared" si="68"/>
        <v>-10.978593272171253</v>
      </c>
    </row>
    <row r="636" spans="1:8" hidden="1" x14ac:dyDescent="0.25">
      <c r="A636" s="19">
        <v>41212.763645833329</v>
      </c>
      <c r="B636" s="32">
        <v>8.49</v>
      </c>
      <c r="C636" s="32">
        <v>10.8</v>
      </c>
      <c r="D636" s="32"/>
      <c r="E636" s="12">
        <f t="shared" si="66"/>
        <v>2.0781018518464407</v>
      </c>
      <c r="F636" s="2">
        <f t="shared" si="67"/>
        <v>-8.6544342507645258</v>
      </c>
      <c r="G636" s="2">
        <f t="shared" si="68"/>
        <v>-11.009174311926607</v>
      </c>
    </row>
    <row r="637" spans="1:8" x14ac:dyDescent="0.25">
      <c r="A637" s="19">
        <v>41212.770590277774</v>
      </c>
      <c r="B637" s="32">
        <v>8.4700000000000006</v>
      </c>
      <c r="C637" s="32">
        <v>10.81</v>
      </c>
      <c r="D637" s="32"/>
      <c r="E637" s="12">
        <f t="shared" si="66"/>
        <v>2.0850462962916936</v>
      </c>
      <c r="F637" s="2">
        <f t="shared" si="67"/>
        <v>-8.6340468909276264</v>
      </c>
      <c r="G637" s="2">
        <f t="shared" si="68"/>
        <v>-11.019367991845057</v>
      </c>
      <c r="H637" s="29">
        <f t="shared" ref="H637" si="78">A637</f>
        <v>41212.770590277774</v>
      </c>
    </row>
    <row r="638" spans="1:8" hidden="1" x14ac:dyDescent="0.25">
      <c r="A638" s="19">
        <v>41212.77753472222</v>
      </c>
      <c r="B638" s="32">
        <v>8.5399999999999991</v>
      </c>
      <c r="C638" s="32">
        <v>10.88</v>
      </c>
      <c r="D638" s="32"/>
      <c r="E638" s="12">
        <f t="shared" si="66"/>
        <v>2.0919907407369465</v>
      </c>
      <c r="F638" s="2">
        <f t="shared" si="67"/>
        <v>-8.7054026503567776</v>
      </c>
      <c r="G638" s="2">
        <f t="shared" si="68"/>
        <v>-11.090723751274211</v>
      </c>
    </row>
    <row r="639" spans="1:8" hidden="1" x14ac:dyDescent="0.25">
      <c r="A639" s="19">
        <v>41212.784479166665</v>
      </c>
      <c r="B639" s="32">
        <v>8.5500000000000007</v>
      </c>
      <c r="C639" s="32">
        <v>10.89</v>
      </c>
      <c r="D639" s="32"/>
      <c r="E639" s="12">
        <f t="shared" si="66"/>
        <v>2.0989351851821993</v>
      </c>
      <c r="F639" s="2">
        <f t="shared" si="67"/>
        <v>-8.7155963302752308</v>
      </c>
      <c r="G639" s="2">
        <f t="shared" si="68"/>
        <v>-11.100917431192661</v>
      </c>
    </row>
    <row r="640" spans="1:8" hidden="1" x14ac:dyDescent="0.25">
      <c r="A640" s="19">
        <v>41212.79142361111</v>
      </c>
      <c r="B640" s="32">
        <v>8.6</v>
      </c>
      <c r="C640" s="32">
        <v>10.93</v>
      </c>
      <c r="D640" s="32"/>
      <c r="E640" s="12">
        <f t="shared" si="66"/>
        <v>2.1058796296274522</v>
      </c>
      <c r="F640" s="2">
        <f t="shared" si="67"/>
        <v>-8.7665647298674827</v>
      </c>
      <c r="G640" s="2">
        <f t="shared" si="68"/>
        <v>-11.141692150866463</v>
      </c>
    </row>
    <row r="641" spans="1:8" hidden="1" x14ac:dyDescent="0.25">
      <c r="A641" s="19">
        <v>41212.798368055555</v>
      </c>
      <c r="B641" s="32">
        <v>8.64</v>
      </c>
      <c r="C641" s="32">
        <v>10.95</v>
      </c>
      <c r="D641" s="32"/>
      <c r="E641" s="12">
        <f t="shared" si="66"/>
        <v>2.1128240740727051</v>
      </c>
      <c r="F641" s="2">
        <f t="shared" si="67"/>
        <v>-8.8073394495412849</v>
      </c>
      <c r="G641" s="2">
        <f t="shared" si="68"/>
        <v>-11.162079510703363</v>
      </c>
    </row>
    <row r="642" spans="1:8" hidden="1" x14ac:dyDescent="0.25">
      <c r="A642" s="19">
        <v>41212.805312500001</v>
      </c>
      <c r="B642" s="32">
        <v>8.61</v>
      </c>
      <c r="C642" s="32">
        <v>10.95</v>
      </c>
      <c r="D642" s="32"/>
      <c r="E642" s="12">
        <f t="shared" si="66"/>
        <v>2.119768518517958</v>
      </c>
      <c r="F642" s="2">
        <f t="shared" si="67"/>
        <v>-8.7767584097859324</v>
      </c>
      <c r="G642" s="2">
        <f t="shared" si="68"/>
        <v>-11.162079510703363</v>
      </c>
    </row>
    <row r="643" spans="1:8" x14ac:dyDescent="0.25">
      <c r="A643" s="19">
        <v>41212.812256944446</v>
      </c>
      <c r="B643" s="32">
        <v>8.65</v>
      </c>
      <c r="C643" s="32">
        <v>10.98</v>
      </c>
      <c r="D643" s="32"/>
      <c r="E643" s="12">
        <f t="shared" ref="E643:E706" si="79">A643-$I$2</f>
        <v>2.1267129629632109</v>
      </c>
      <c r="F643" s="2">
        <f t="shared" ref="F643:F706" si="80">B643/-0.981</f>
        <v>-8.8175331294597363</v>
      </c>
      <c r="G643" s="2">
        <f t="shared" ref="G643:G706" si="81">C643/-0.981</f>
        <v>-11.192660550458717</v>
      </c>
      <c r="H643" s="29">
        <f t="shared" ref="H643" si="82">A643</f>
        <v>41212.812256944446</v>
      </c>
    </row>
    <row r="644" spans="1:8" hidden="1" x14ac:dyDescent="0.25">
      <c r="A644" s="19">
        <v>41212.819201388884</v>
      </c>
      <c r="B644" s="32">
        <v>8.67</v>
      </c>
      <c r="C644" s="32">
        <v>11.01</v>
      </c>
      <c r="D644" s="32"/>
      <c r="E644" s="12">
        <f t="shared" si="79"/>
        <v>2.1336574074011878</v>
      </c>
      <c r="F644" s="2">
        <f t="shared" si="80"/>
        <v>-8.8379204892966357</v>
      </c>
      <c r="G644" s="2">
        <f t="shared" si="81"/>
        <v>-11.223241590214068</v>
      </c>
    </row>
    <row r="645" spans="1:8" hidden="1" x14ac:dyDescent="0.25">
      <c r="A645" s="19">
        <v>41212.826145833329</v>
      </c>
      <c r="B645" s="32">
        <v>8.7200000000000006</v>
      </c>
      <c r="C645" s="32">
        <v>11.05</v>
      </c>
      <c r="D645" s="32"/>
      <c r="E645" s="12">
        <f t="shared" si="79"/>
        <v>2.1406018518464407</v>
      </c>
      <c r="F645" s="2">
        <f t="shared" si="80"/>
        <v>-8.8888888888888893</v>
      </c>
      <c r="G645" s="2">
        <f t="shared" si="81"/>
        <v>-11.26401630988787</v>
      </c>
    </row>
    <row r="646" spans="1:8" hidden="1" x14ac:dyDescent="0.25">
      <c r="A646" s="19">
        <v>41212.833090277774</v>
      </c>
      <c r="B646" s="32">
        <v>8.76</v>
      </c>
      <c r="C646" s="32">
        <v>11.09</v>
      </c>
      <c r="D646" s="32"/>
      <c r="E646" s="12">
        <f t="shared" si="79"/>
        <v>2.1475462962916936</v>
      </c>
      <c r="F646" s="2">
        <f t="shared" si="80"/>
        <v>-8.9296636085626915</v>
      </c>
      <c r="G646" s="2">
        <f t="shared" si="81"/>
        <v>-11.304791029561672</v>
      </c>
    </row>
    <row r="647" spans="1:8" hidden="1" x14ac:dyDescent="0.25">
      <c r="A647" s="19">
        <v>41212.84003472222</v>
      </c>
      <c r="B647" s="32">
        <v>8.7899999999999991</v>
      </c>
      <c r="C647" s="32">
        <v>11.12</v>
      </c>
      <c r="D647" s="32"/>
      <c r="E647" s="12">
        <f t="shared" si="79"/>
        <v>2.1544907407369465</v>
      </c>
      <c r="F647" s="2">
        <f t="shared" si="80"/>
        <v>-8.9602446483180422</v>
      </c>
      <c r="G647" s="2">
        <f t="shared" si="81"/>
        <v>-11.335372069317023</v>
      </c>
    </row>
    <row r="648" spans="1:8" hidden="1" x14ac:dyDescent="0.25">
      <c r="A648" s="19">
        <v>41212.846979166665</v>
      </c>
      <c r="B648" s="32">
        <v>8.81</v>
      </c>
      <c r="C648" s="32">
        <v>11.14</v>
      </c>
      <c r="D648" s="32"/>
      <c r="E648" s="12">
        <f t="shared" si="79"/>
        <v>2.1614351851821993</v>
      </c>
      <c r="F648" s="2">
        <f t="shared" si="80"/>
        <v>-8.9806320081549451</v>
      </c>
      <c r="G648" s="2">
        <f t="shared" si="81"/>
        <v>-11.355759429153926</v>
      </c>
    </row>
    <row r="649" spans="1:8" x14ac:dyDescent="0.25">
      <c r="A649" s="19">
        <v>41212.85392361111</v>
      </c>
      <c r="B649" s="32">
        <v>8.82</v>
      </c>
      <c r="C649" s="32">
        <v>11.15</v>
      </c>
      <c r="D649" s="32"/>
      <c r="E649" s="12">
        <f t="shared" si="79"/>
        <v>2.1683796296274522</v>
      </c>
      <c r="F649" s="2">
        <f t="shared" si="80"/>
        <v>-8.9908256880733948</v>
      </c>
      <c r="G649" s="2">
        <f t="shared" si="81"/>
        <v>-11.365953109072375</v>
      </c>
      <c r="H649" s="29">
        <f t="shared" ref="H649" si="83">A649</f>
        <v>41212.85392361111</v>
      </c>
    </row>
    <row r="650" spans="1:8" hidden="1" x14ac:dyDescent="0.25">
      <c r="A650" s="19">
        <v>41212.860868055555</v>
      </c>
      <c r="B650" s="32">
        <v>8.41</v>
      </c>
      <c r="C650" s="32">
        <v>10.72</v>
      </c>
      <c r="D650" s="32"/>
      <c r="E650" s="12">
        <f t="shared" si="79"/>
        <v>2.1753240740727051</v>
      </c>
      <c r="F650" s="2">
        <f t="shared" si="80"/>
        <v>-8.5728848114169214</v>
      </c>
      <c r="G650" s="2">
        <f t="shared" si="81"/>
        <v>-10.927624872579003</v>
      </c>
    </row>
    <row r="651" spans="1:8" hidden="1" x14ac:dyDescent="0.25">
      <c r="A651" s="19">
        <v>41212.867812500001</v>
      </c>
      <c r="B651" s="32">
        <v>8.52</v>
      </c>
      <c r="C651" s="32">
        <v>10.83</v>
      </c>
      <c r="D651" s="32"/>
      <c r="E651" s="12">
        <f t="shared" si="79"/>
        <v>2.182268518517958</v>
      </c>
      <c r="F651" s="2">
        <f t="shared" si="80"/>
        <v>-8.6850152905198765</v>
      </c>
      <c r="G651" s="2">
        <f t="shared" si="81"/>
        <v>-11.039755351681958</v>
      </c>
    </row>
    <row r="652" spans="1:8" hidden="1" x14ac:dyDescent="0.25">
      <c r="A652" s="19">
        <v>41212.874756944446</v>
      </c>
      <c r="B652" s="32">
        <v>8.6</v>
      </c>
      <c r="C652" s="32">
        <v>10.91</v>
      </c>
      <c r="D652" s="32"/>
      <c r="E652" s="12">
        <f t="shared" si="79"/>
        <v>2.1892129629632109</v>
      </c>
      <c r="F652" s="2">
        <f t="shared" si="80"/>
        <v>-8.7665647298674827</v>
      </c>
      <c r="G652" s="2">
        <f t="shared" si="81"/>
        <v>-11.121304791029562</v>
      </c>
    </row>
    <row r="653" spans="1:8" hidden="1" x14ac:dyDescent="0.25">
      <c r="A653" s="19">
        <v>41212.881701388884</v>
      </c>
      <c r="B653" s="32">
        <v>8.51</v>
      </c>
      <c r="C653" s="32">
        <v>10.82</v>
      </c>
      <c r="D653" s="32"/>
      <c r="E653" s="12">
        <f t="shared" si="79"/>
        <v>2.1961574074011878</v>
      </c>
      <c r="F653" s="2">
        <f t="shared" si="80"/>
        <v>-8.6748216106014269</v>
      </c>
      <c r="G653" s="2">
        <f t="shared" si="81"/>
        <v>-11.029561671763506</v>
      </c>
    </row>
    <row r="654" spans="1:8" hidden="1" x14ac:dyDescent="0.25">
      <c r="A654" s="19">
        <v>41212.888645833329</v>
      </c>
      <c r="B654" s="32">
        <v>8.6300000000000008</v>
      </c>
      <c r="C654" s="32">
        <v>10.94</v>
      </c>
      <c r="D654" s="32"/>
      <c r="E654" s="12">
        <f t="shared" si="79"/>
        <v>2.2031018518464407</v>
      </c>
      <c r="F654" s="2">
        <f t="shared" si="80"/>
        <v>-8.7971457696228352</v>
      </c>
      <c r="G654" s="2">
        <f t="shared" si="81"/>
        <v>-11.151885830784913</v>
      </c>
    </row>
    <row r="655" spans="1:8" x14ac:dyDescent="0.25">
      <c r="A655" s="19">
        <v>41212.895590277774</v>
      </c>
      <c r="B655" s="32">
        <v>8.7200000000000006</v>
      </c>
      <c r="C655" s="32">
        <v>11.03</v>
      </c>
      <c r="D655" s="32"/>
      <c r="E655" s="12">
        <f t="shared" si="79"/>
        <v>2.2100462962916936</v>
      </c>
      <c r="F655" s="2">
        <f t="shared" si="80"/>
        <v>-8.8888888888888893</v>
      </c>
      <c r="G655" s="2">
        <f t="shared" si="81"/>
        <v>-11.243628950050969</v>
      </c>
      <c r="H655" s="29">
        <f t="shared" ref="H655" si="84">A655</f>
        <v>41212.895590277774</v>
      </c>
    </row>
    <row r="656" spans="1:8" hidden="1" x14ac:dyDescent="0.25">
      <c r="A656" s="19">
        <v>41212.90253472222</v>
      </c>
      <c r="B656" s="32">
        <v>8.8000000000000007</v>
      </c>
      <c r="C656" s="32">
        <v>11.11</v>
      </c>
      <c r="D656" s="32"/>
      <c r="E656" s="12">
        <f t="shared" si="79"/>
        <v>2.2169907407369465</v>
      </c>
      <c r="F656" s="2">
        <f t="shared" si="80"/>
        <v>-8.9704383282364937</v>
      </c>
      <c r="G656" s="2">
        <f t="shared" si="81"/>
        <v>-11.325178389398573</v>
      </c>
    </row>
    <row r="657" spans="1:8" hidden="1" x14ac:dyDescent="0.25">
      <c r="A657" s="19">
        <v>41212.909479166665</v>
      </c>
      <c r="B657" s="32">
        <v>8.8800000000000008</v>
      </c>
      <c r="C657" s="32">
        <v>11.18</v>
      </c>
      <c r="D657" s="32"/>
      <c r="E657" s="12">
        <f t="shared" si="79"/>
        <v>2.2239351851821993</v>
      </c>
      <c r="F657" s="2">
        <f t="shared" si="80"/>
        <v>-9.0519877675840981</v>
      </c>
      <c r="G657" s="2">
        <f t="shared" si="81"/>
        <v>-11.396534148827726</v>
      </c>
    </row>
    <row r="658" spans="1:8" hidden="1" x14ac:dyDescent="0.25">
      <c r="A658" s="19">
        <v>41212.91642361111</v>
      </c>
      <c r="B658" s="32">
        <v>8.8699999999999992</v>
      </c>
      <c r="C658" s="32">
        <v>11.17</v>
      </c>
      <c r="D658" s="32"/>
      <c r="E658" s="12">
        <f t="shared" si="79"/>
        <v>2.2308796296274522</v>
      </c>
      <c r="F658" s="2">
        <f t="shared" si="80"/>
        <v>-9.0417940876656466</v>
      </c>
      <c r="G658" s="2">
        <f t="shared" si="81"/>
        <v>-11.386340468909276</v>
      </c>
    </row>
    <row r="659" spans="1:8" hidden="1" x14ac:dyDescent="0.25">
      <c r="A659" s="19">
        <v>41212.923368055555</v>
      </c>
      <c r="B659" s="32">
        <v>8.93</v>
      </c>
      <c r="C659" s="32">
        <v>11.23</v>
      </c>
      <c r="D659" s="32"/>
      <c r="E659" s="12">
        <f t="shared" si="79"/>
        <v>2.2378240740727051</v>
      </c>
      <c r="F659" s="2">
        <f t="shared" si="80"/>
        <v>-9.1029561671763499</v>
      </c>
      <c r="G659" s="2">
        <f t="shared" si="81"/>
        <v>-11.44750254841998</v>
      </c>
    </row>
    <row r="660" spans="1:8" hidden="1" x14ac:dyDescent="0.25">
      <c r="A660" s="19">
        <v>41212.930312500001</v>
      </c>
      <c r="B660" s="32">
        <v>8.9700000000000006</v>
      </c>
      <c r="C660" s="32">
        <v>11.27</v>
      </c>
      <c r="D660" s="32"/>
      <c r="E660" s="12">
        <f t="shared" si="79"/>
        <v>2.244768518517958</v>
      </c>
      <c r="F660" s="2">
        <f t="shared" si="80"/>
        <v>-9.1437308868501539</v>
      </c>
      <c r="G660" s="2">
        <f t="shared" si="81"/>
        <v>-11.488277268093782</v>
      </c>
    </row>
    <row r="661" spans="1:8" x14ac:dyDescent="0.25">
      <c r="A661" s="19">
        <v>41212.937256944446</v>
      </c>
      <c r="B661" s="32">
        <v>9.01</v>
      </c>
      <c r="C661" s="32">
        <v>11.31</v>
      </c>
      <c r="D661" s="32"/>
      <c r="E661" s="12">
        <f t="shared" si="79"/>
        <v>2.2517129629632109</v>
      </c>
      <c r="F661" s="2">
        <f t="shared" si="80"/>
        <v>-9.1845056065239543</v>
      </c>
      <c r="G661" s="2">
        <f t="shared" si="81"/>
        <v>-11.529051987767584</v>
      </c>
      <c r="H661" s="29">
        <f t="shared" ref="H661" si="85">A661</f>
        <v>41212.937256944446</v>
      </c>
    </row>
    <row r="662" spans="1:8" hidden="1" x14ac:dyDescent="0.25">
      <c r="A662" s="19">
        <v>41212.944201388884</v>
      </c>
      <c r="B662" s="32">
        <v>8.93</v>
      </c>
      <c r="C662" s="32">
        <v>11.23</v>
      </c>
      <c r="D662" s="32"/>
      <c r="E662" s="12">
        <f t="shared" si="79"/>
        <v>2.2586574074011878</v>
      </c>
      <c r="F662" s="2">
        <f t="shared" si="80"/>
        <v>-9.1029561671763499</v>
      </c>
      <c r="G662" s="2">
        <f t="shared" si="81"/>
        <v>-11.44750254841998</v>
      </c>
    </row>
    <row r="663" spans="1:8" hidden="1" x14ac:dyDescent="0.25">
      <c r="A663" s="19">
        <v>41212.951145833329</v>
      </c>
      <c r="B663" s="32">
        <v>9.0299999999999994</v>
      </c>
      <c r="C663" s="32">
        <v>11.34</v>
      </c>
      <c r="D663" s="32"/>
      <c r="E663" s="12">
        <f t="shared" si="79"/>
        <v>2.2656018518464407</v>
      </c>
      <c r="F663" s="2">
        <f t="shared" si="80"/>
        <v>-9.2048929663608554</v>
      </c>
      <c r="G663" s="2">
        <f t="shared" si="81"/>
        <v>-11.559633027522937</v>
      </c>
    </row>
    <row r="664" spans="1:8" hidden="1" x14ac:dyDescent="0.25">
      <c r="A664" s="19">
        <v>41212.958090277774</v>
      </c>
      <c r="B664" s="32">
        <v>9.08</v>
      </c>
      <c r="C664" s="32">
        <v>11.38</v>
      </c>
      <c r="D664" s="32"/>
      <c r="E664" s="12">
        <f t="shared" si="79"/>
        <v>2.2725462962916936</v>
      </c>
      <c r="F664" s="2">
        <f t="shared" si="80"/>
        <v>-9.255861365953109</v>
      </c>
      <c r="G664" s="2">
        <f t="shared" si="81"/>
        <v>-11.600407747196739</v>
      </c>
    </row>
    <row r="665" spans="1:8" hidden="1" x14ac:dyDescent="0.25">
      <c r="A665" s="19">
        <v>41212.96503472222</v>
      </c>
      <c r="B665" s="32">
        <v>9.1199999999999992</v>
      </c>
      <c r="C665" s="32">
        <v>11.43</v>
      </c>
      <c r="D665" s="32"/>
      <c r="E665" s="12">
        <f t="shared" si="79"/>
        <v>2.2794907407369465</v>
      </c>
      <c r="F665" s="2">
        <f t="shared" si="80"/>
        <v>-9.2966360856269112</v>
      </c>
      <c r="G665" s="2">
        <f t="shared" si="81"/>
        <v>-11.651376146788991</v>
      </c>
    </row>
    <row r="666" spans="1:8" hidden="1" x14ac:dyDescent="0.25">
      <c r="A666" s="19">
        <v>41212.971979166665</v>
      </c>
      <c r="B666" s="32">
        <v>9.17</v>
      </c>
      <c r="C666" s="32">
        <v>11.46</v>
      </c>
      <c r="D666" s="32"/>
      <c r="E666" s="12">
        <f t="shared" si="79"/>
        <v>2.2864351851821993</v>
      </c>
      <c r="F666" s="2">
        <f t="shared" si="80"/>
        <v>-9.3476044852191649</v>
      </c>
      <c r="G666" s="2">
        <f t="shared" si="81"/>
        <v>-11.681957186544343</v>
      </c>
    </row>
    <row r="667" spans="1:8" x14ac:dyDescent="0.25">
      <c r="A667" s="19">
        <v>41212.97892361111</v>
      </c>
      <c r="B667" s="32">
        <v>9.19</v>
      </c>
      <c r="C667" s="32">
        <v>11.49</v>
      </c>
      <c r="D667" s="32"/>
      <c r="E667" s="12">
        <f t="shared" si="79"/>
        <v>2.2933796296274522</v>
      </c>
      <c r="F667" s="2">
        <f t="shared" si="80"/>
        <v>-9.3679918450560642</v>
      </c>
      <c r="G667" s="2">
        <f t="shared" si="81"/>
        <v>-11.712538226299694</v>
      </c>
      <c r="H667" s="29">
        <f t="shared" ref="H667" si="86">A667</f>
        <v>41212.97892361111</v>
      </c>
    </row>
    <row r="668" spans="1:8" hidden="1" x14ac:dyDescent="0.25">
      <c r="A668" s="19">
        <v>41212.985868055555</v>
      </c>
      <c r="B668" s="32">
        <v>9.23</v>
      </c>
      <c r="C668" s="32">
        <v>11.53</v>
      </c>
      <c r="D668" s="32"/>
      <c r="E668" s="12">
        <f t="shared" si="79"/>
        <v>2.3003240740727051</v>
      </c>
      <c r="F668" s="2">
        <f t="shared" si="80"/>
        <v>-9.4087665647298682</v>
      </c>
      <c r="G668" s="2">
        <f t="shared" si="81"/>
        <v>-11.753312945973496</v>
      </c>
    </row>
    <row r="669" spans="1:8" hidden="1" x14ac:dyDescent="0.25">
      <c r="A669" s="19">
        <v>41212.992812500001</v>
      </c>
      <c r="B669" s="32">
        <v>9.27</v>
      </c>
      <c r="C669" s="32">
        <v>11.56</v>
      </c>
      <c r="D669" s="32"/>
      <c r="E669" s="12">
        <f t="shared" si="79"/>
        <v>2.307268518517958</v>
      </c>
      <c r="F669" s="2">
        <f t="shared" si="80"/>
        <v>-9.4495412844036686</v>
      </c>
      <c r="G669" s="2">
        <f t="shared" si="81"/>
        <v>-11.783893985728849</v>
      </c>
    </row>
    <row r="670" spans="1:8" hidden="1" x14ac:dyDescent="0.25">
      <c r="A670" s="19">
        <v>41212.999756944446</v>
      </c>
      <c r="B670" s="32">
        <v>9.31</v>
      </c>
      <c r="C670" s="32">
        <v>11.61</v>
      </c>
      <c r="D670" s="32"/>
      <c r="E670" s="12">
        <f t="shared" si="79"/>
        <v>2.3142129629632109</v>
      </c>
      <c r="F670" s="2">
        <f t="shared" si="80"/>
        <v>-9.4903160040774726</v>
      </c>
      <c r="G670" s="2">
        <f t="shared" si="81"/>
        <v>-11.834862385321101</v>
      </c>
    </row>
    <row r="671" spans="1:8" hidden="1" x14ac:dyDescent="0.25">
      <c r="A671" s="19">
        <v>41213.006701388884</v>
      </c>
      <c r="B671" s="32">
        <v>9.34</v>
      </c>
      <c r="C671" s="32">
        <v>11.65</v>
      </c>
      <c r="D671" s="32"/>
      <c r="E671" s="12">
        <f t="shared" si="79"/>
        <v>2.3211574074011878</v>
      </c>
      <c r="F671" s="2">
        <f t="shared" si="80"/>
        <v>-9.5208970438328233</v>
      </c>
      <c r="G671" s="2">
        <f t="shared" si="81"/>
        <v>-11.875637104994905</v>
      </c>
    </row>
    <row r="672" spans="1:8" hidden="1" x14ac:dyDescent="0.25">
      <c r="A672" s="19">
        <v>41213.013645833329</v>
      </c>
      <c r="B672" s="32">
        <v>9.36</v>
      </c>
      <c r="C672" s="32">
        <v>11.65</v>
      </c>
      <c r="D672" s="32"/>
      <c r="E672" s="12">
        <f t="shared" si="79"/>
        <v>2.3281018518464407</v>
      </c>
      <c r="F672" s="2">
        <f t="shared" si="80"/>
        <v>-9.5412844036697244</v>
      </c>
      <c r="G672" s="2">
        <f t="shared" si="81"/>
        <v>-11.875637104994905</v>
      </c>
    </row>
    <row r="673" spans="1:8" x14ac:dyDescent="0.25">
      <c r="A673" s="19">
        <v>41213.020590277774</v>
      </c>
      <c r="B673" s="32">
        <v>9.39</v>
      </c>
      <c r="C673" s="32">
        <v>11.68</v>
      </c>
      <c r="D673" s="32"/>
      <c r="E673" s="12">
        <f t="shared" si="79"/>
        <v>2.3350462962916936</v>
      </c>
      <c r="F673" s="2">
        <f t="shared" si="80"/>
        <v>-9.5718654434250769</v>
      </c>
      <c r="G673" s="2">
        <f t="shared" si="81"/>
        <v>-11.906218144750255</v>
      </c>
      <c r="H673" s="29">
        <f t="shared" ref="H673" si="87">A673</f>
        <v>41213.020590277774</v>
      </c>
    </row>
    <row r="674" spans="1:8" hidden="1" x14ac:dyDescent="0.25">
      <c r="A674" s="19">
        <v>41213.02753472222</v>
      </c>
      <c r="B674" s="32">
        <v>9.2799999999999994</v>
      </c>
      <c r="C674" s="32">
        <v>11.58</v>
      </c>
      <c r="D674" s="32"/>
      <c r="E674" s="12">
        <f t="shared" si="79"/>
        <v>2.3419907407369465</v>
      </c>
      <c r="F674" s="2">
        <f t="shared" si="80"/>
        <v>-9.45973496432212</v>
      </c>
      <c r="G674" s="2">
        <f t="shared" si="81"/>
        <v>-11.80428134556575</v>
      </c>
    </row>
    <row r="675" spans="1:8" hidden="1" x14ac:dyDescent="0.25">
      <c r="A675" s="19">
        <v>41213.034479166665</v>
      </c>
      <c r="B675" s="32">
        <v>9.41</v>
      </c>
      <c r="C675" s="32">
        <v>11.68</v>
      </c>
      <c r="D675" s="32"/>
      <c r="E675" s="12">
        <f t="shared" si="79"/>
        <v>2.3489351851821993</v>
      </c>
      <c r="F675" s="2">
        <f t="shared" si="80"/>
        <v>-9.592252803261978</v>
      </c>
      <c r="G675" s="2">
        <f t="shared" si="81"/>
        <v>-11.906218144750255</v>
      </c>
    </row>
    <row r="676" spans="1:8" hidden="1" x14ac:dyDescent="0.25">
      <c r="A676" s="19">
        <v>41213.04142361111</v>
      </c>
      <c r="B676" s="32">
        <v>9.42</v>
      </c>
      <c r="C676" s="32">
        <v>11.73</v>
      </c>
      <c r="D676" s="32"/>
      <c r="E676" s="12">
        <f t="shared" si="79"/>
        <v>2.3558796296274522</v>
      </c>
      <c r="F676" s="2">
        <f t="shared" si="80"/>
        <v>-9.6024464831804277</v>
      </c>
      <c r="G676" s="2">
        <f t="shared" si="81"/>
        <v>-11.957186544342509</v>
      </c>
    </row>
    <row r="677" spans="1:8" hidden="1" x14ac:dyDescent="0.25">
      <c r="A677" s="19">
        <v>41213.048368055555</v>
      </c>
      <c r="B677" s="32">
        <v>9.49</v>
      </c>
      <c r="C677" s="32">
        <v>11.79</v>
      </c>
      <c r="D677" s="32"/>
      <c r="E677" s="12">
        <f t="shared" si="79"/>
        <v>2.3628240740727051</v>
      </c>
      <c r="F677" s="2">
        <f t="shared" si="80"/>
        <v>-9.6738022426095824</v>
      </c>
      <c r="G677" s="2">
        <f t="shared" si="81"/>
        <v>-12.01834862385321</v>
      </c>
    </row>
    <row r="678" spans="1:8" hidden="1" x14ac:dyDescent="0.25">
      <c r="A678" s="19">
        <v>41213.055312500001</v>
      </c>
      <c r="B678" s="32">
        <v>9.4700000000000006</v>
      </c>
      <c r="C678" s="32">
        <v>11.77</v>
      </c>
      <c r="D678" s="32"/>
      <c r="E678" s="12">
        <f t="shared" si="79"/>
        <v>2.369768518517958</v>
      </c>
      <c r="F678" s="2">
        <f t="shared" si="80"/>
        <v>-9.6534148827726813</v>
      </c>
      <c r="G678" s="2">
        <f t="shared" si="81"/>
        <v>-11.997961264016309</v>
      </c>
    </row>
    <row r="679" spans="1:8" x14ac:dyDescent="0.25">
      <c r="A679" s="19">
        <v>41213.062256944446</v>
      </c>
      <c r="B679" s="32">
        <v>9.5299999999999994</v>
      </c>
      <c r="C679" s="32">
        <v>11.83</v>
      </c>
      <c r="D679" s="32"/>
      <c r="E679" s="12">
        <f t="shared" si="79"/>
        <v>2.3767129629632109</v>
      </c>
      <c r="F679" s="2">
        <f t="shared" si="80"/>
        <v>-9.7145769622833846</v>
      </c>
      <c r="G679" s="2">
        <f t="shared" si="81"/>
        <v>-12.059123343527013</v>
      </c>
      <c r="H679" s="29">
        <f t="shared" ref="H679" si="88">A679</f>
        <v>41213.062256944446</v>
      </c>
    </row>
    <row r="680" spans="1:8" hidden="1" x14ac:dyDescent="0.25">
      <c r="A680" s="19">
        <v>41213.069201388884</v>
      </c>
      <c r="B680" s="32">
        <v>9.5299999999999994</v>
      </c>
      <c r="C680" s="32">
        <v>11.83</v>
      </c>
      <c r="D680" s="32"/>
      <c r="E680" s="12">
        <f t="shared" si="79"/>
        <v>2.3836574074011878</v>
      </c>
      <c r="F680" s="2">
        <f t="shared" si="80"/>
        <v>-9.7145769622833846</v>
      </c>
      <c r="G680" s="2">
        <f t="shared" si="81"/>
        <v>-12.059123343527013</v>
      </c>
    </row>
    <row r="681" spans="1:8" hidden="1" x14ac:dyDescent="0.25">
      <c r="A681" s="19">
        <v>41213.076145833329</v>
      </c>
      <c r="B681" s="32">
        <v>9.56</v>
      </c>
      <c r="C681" s="32">
        <v>11.85</v>
      </c>
      <c r="D681" s="32"/>
      <c r="E681" s="12">
        <f t="shared" si="79"/>
        <v>2.3906018518464407</v>
      </c>
      <c r="F681" s="2">
        <f t="shared" si="80"/>
        <v>-9.7451580020387372</v>
      </c>
      <c r="G681" s="2">
        <f t="shared" si="81"/>
        <v>-12.079510703363914</v>
      </c>
    </row>
    <row r="682" spans="1:8" hidden="1" x14ac:dyDescent="0.25">
      <c r="A682" s="19">
        <v>41213.083090277774</v>
      </c>
      <c r="B682" s="32">
        <v>9.57</v>
      </c>
      <c r="C682" s="32">
        <v>11.87</v>
      </c>
      <c r="D682" s="32"/>
      <c r="E682" s="12">
        <f t="shared" si="79"/>
        <v>2.3975462962916936</v>
      </c>
      <c r="F682" s="2">
        <f t="shared" si="80"/>
        <v>-9.7553516819571868</v>
      </c>
      <c r="G682" s="2">
        <f t="shared" si="81"/>
        <v>-12.099898063200815</v>
      </c>
    </row>
    <row r="683" spans="1:8" hidden="1" x14ac:dyDescent="0.25">
      <c r="A683" s="19">
        <v>41213.09003472222</v>
      </c>
      <c r="B683" s="32">
        <v>9.59</v>
      </c>
      <c r="C683" s="32">
        <v>11.88</v>
      </c>
      <c r="D683" s="32"/>
      <c r="E683" s="12">
        <f t="shared" si="79"/>
        <v>2.4044907407369465</v>
      </c>
      <c r="F683" s="2">
        <f t="shared" si="80"/>
        <v>-9.7757390417940879</v>
      </c>
      <c r="G683" s="2">
        <f t="shared" si="81"/>
        <v>-12.110091743119266</v>
      </c>
    </row>
    <row r="684" spans="1:8" hidden="1" x14ac:dyDescent="0.25">
      <c r="A684" s="19">
        <v>41213.096979166665</v>
      </c>
      <c r="B684" s="32">
        <v>9.65</v>
      </c>
      <c r="C684" s="32">
        <v>11.94</v>
      </c>
      <c r="D684" s="32"/>
      <c r="E684" s="12">
        <f t="shared" si="79"/>
        <v>2.4114351851821993</v>
      </c>
      <c r="F684" s="2">
        <f t="shared" si="80"/>
        <v>-9.8369011213047912</v>
      </c>
      <c r="G684" s="2">
        <f t="shared" si="81"/>
        <v>-12.17125382262997</v>
      </c>
    </row>
    <row r="685" spans="1:8" x14ac:dyDescent="0.25">
      <c r="A685" s="19">
        <v>41213.10392361111</v>
      </c>
      <c r="B685" s="32">
        <v>9.68</v>
      </c>
      <c r="C685" s="32">
        <v>11.96</v>
      </c>
      <c r="D685" s="32"/>
      <c r="E685" s="12">
        <f t="shared" si="79"/>
        <v>2.4183796296274522</v>
      </c>
      <c r="F685" s="2">
        <f t="shared" si="80"/>
        <v>-9.867482161060142</v>
      </c>
      <c r="G685" s="2">
        <f t="shared" si="81"/>
        <v>-12.191641182466872</v>
      </c>
      <c r="H685" s="29">
        <f t="shared" ref="H685" si="89">A685</f>
        <v>41213.10392361111</v>
      </c>
    </row>
    <row r="686" spans="1:8" hidden="1" x14ac:dyDescent="0.25">
      <c r="A686" s="19">
        <v>41213.110868055555</v>
      </c>
      <c r="B686" s="32">
        <v>9.5500000000000007</v>
      </c>
      <c r="C686" s="32">
        <v>11.84</v>
      </c>
      <c r="D686" s="32"/>
      <c r="E686" s="12">
        <f t="shared" si="79"/>
        <v>2.4253240740727051</v>
      </c>
      <c r="F686" s="2">
        <f t="shared" si="80"/>
        <v>-9.7349643221202857</v>
      </c>
      <c r="G686" s="2">
        <f t="shared" si="81"/>
        <v>-12.069317023445464</v>
      </c>
    </row>
    <row r="687" spans="1:8" hidden="1" x14ac:dyDescent="0.25">
      <c r="A687" s="19">
        <v>41213.117812500001</v>
      </c>
      <c r="B687" s="32">
        <v>9.6300000000000008</v>
      </c>
      <c r="C687" s="32">
        <v>11.92</v>
      </c>
      <c r="D687" s="32"/>
      <c r="E687" s="12">
        <f t="shared" si="79"/>
        <v>2.432268518517958</v>
      </c>
      <c r="F687" s="2">
        <f t="shared" si="80"/>
        <v>-9.8165137614678901</v>
      </c>
      <c r="G687" s="2">
        <f t="shared" si="81"/>
        <v>-12.150866462793068</v>
      </c>
    </row>
    <row r="688" spans="1:8" hidden="1" x14ac:dyDescent="0.25">
      <c r="A688" s="19">
        <v>41213.124756944446</v>
      </c>
      <c r="B688" s="32">
        <v>9.6999999999999993</v>
      </c>
      <c r="C688" s="32">
        <v>12</v>
      </c>
      <c r="D688" s="32"/>
      <c r="E688" s="12">
        <f t="shared" si="79"/>
        <v>2.4392129629632109</v>
      </c>
      <c r="F688" s="2">
        <f t="shared" si="80"/>
        <v>-9.8878695208970431</v>
      </c>
      <c r="G688" s="2">
        <f t="shared" si="81"/>
        <v>-12.232415902140673</v>
      </c>
    </row>
    <row r="689" spans="1:8" hidden="1" x14ac:dyDescent="0.25">
      <c r="A689" s="19">
        <v>41213.131701388884</v>
      </c>
      <c r="B689" s="32">
        <v>9.7200000000000006</v>
      </c>
      <c r="C689" s="32">
        <v>12.01</v>
      </c>
      <c r="D689" s="32"/>
      <c r="E689" s="12">
        <f t="shared" si="79"/>
        <v>2.4461574074011878</v>
      </c>
      <c r="F689" s="2">
        <f t="shared" si="80"/>
        <v>-9.9082568807339459</v>
      </c>
      <c r="G689" s="2">
        <f t="shared" si="81"/>
        <v>-12.242609582059123</v>
      </c>
    </row>
    <row r="690" spans="1:8" hidden="1" x14ac:dyDescent="0.25">
      <c r="A690" s="19">
        <v>41213.138645833329</v>
      </c>
      <c r="B690" s="32">
        <v>9.76</v>
      </c>
      <c r="C690" s="32">
        <v>12.05</v>
      </c>
      <c r="D690" s="32"/>
      <c r="E690" s="12">
        <f t="shared" si="79"/>
        <v>2.4531018518464407</v>
      </c>
      <c r="F690" s="2">
        <f t="shared" si="80"/>
        <v>-9.9490316004077464</v>
      </c>
      <c r="G690" s="2">
        <f t="shared" si="81"/>
        <v>-12.283384301732927</v>
      </c>
    </row>
    <row r="691" spans="1:8" x14ac:dyDescent="0.25">
      <c r="A691" s="19">
        <v>41213.145590277774</v>
      </c>
      <c r="B691" s="32">
        <v>9.8000000000000007</v>
      </c>
      <c r="C691" s="32">
        <v>12.09</v>
      </c>
      <c r="D691" s="32"/>
      <c r="E691" s="12">
        <f t="shared" si="79"/>
        <v>2.4600462962916936</v>
      </c>
      <c r="F691" s="2">
        <f t="shared" si="80"/>
        <v>-9.9898063200815503</v>
      </c>
      <c r="G691" s="2">
        <f t="shared" si="81"/>
        <v>-12.324159021406729</v>
      </c>
      <c r="H691" s="29">
        <f t="shared" ref="H691" si="90">A691</f>
        <v>41213.145590277774</v>
      </c>
    </row>
    <row r="692" spans="1:8" hidden="1" x14ac:dyDescent="0.25">
      <c r="A692" s="19">
        <v>41213.15253472222</v>
      </c>
      <c r="B692" s="32">
        <v>9.76</v>
      </c>
      <c r="C692" s="32">
        <v>12.05</v>
      </c>
      <c r="D692" s="32"/>
      <c r="E692" s="12">
        <f t="shared" si="79"/>
        <v>2.4669907407369465</v>
      </c>
      <c r="F692" s="2">
        <f t="shared" si="80"/>
        <v>-9.9490316004077464</v>
      </c>
      <c r="G692" s="2">
        <f t="shared" si="81"/>
        <v>-12.283384301732927</v>
      </c>
    </row>
    <row r="693" spans="1:8" hidden="1" x14ac:dyDescent="0.25">
      <c r="A693" s="19">
        <v>41213.159479166665</v>
      </c>
      <c r="B693" s="32">
        <v>9.82</v>
      </c>
      <c r="C693" s="32">
        <v>12.11</v>
      </c>
      <c r="D693" s="32"/>
      <c r="E693" s="12">
        <f t="shared" si="79"/>
        <v>2.4739351851821993</v>
      </c>
      <c r="F693" s="2">
        <f t="shared" si="80"/>
        <v>-10.010193679918451</v>
      </c>
      <c r="G693" s="2">
        <f t="shared" si="81"/>
        <v>-12.344546381243628</v>
      </c>
    </row>
    <row r="694" spans="1:8" hidden="1" x14ac:dyDescent="0.25">
      <c r="A694" s="19">
        <v>41213.16642361111</v>
      </c>
      <c r="B694" s="32">
        <v>9.83</v>
      </c>
      <c r="C694" s="32">
        <v>12.12</v>
      </c>
      <c r="D694" s="32"/>
      <c r="E694" s="12">
        <f t="shared" si="79"/>
        <v>2.4808796296274522</v>
      </c>
      <c r="F694" s="2">
        <f t="shared" si="80"/>
        <v>-10.020387359836901</v>
      </c>
      <c r="G694" s="2">
        <f t="shared" si="81"/>
        <v>-12.354740061162079</v>
      </c>
    </row>
    <row r="695" spans="1:8" hidden="1" x14ac:dyDescent="0.25">
      <c r="A695" s="19">
        <v>41213.173368055555</v>
      </c>
      <c r="B695" s="32">
        <v>9.8800000000000008</v>
      </c>
      <c r="C695" s="32">
        <v>12.17</v>
      </c>
      <c r="D695" s="32"/>
      <c r="E695" s="12">
        <f t="shared" si="79"/>
        <v>2.4878240740727051</v>
      </c>
      <c r="F695" s="2">
        <f t="shared" si="80"/>
        <v>-10.071355759429155</v>
      </c>
      <c r="G695" s="2">
        <f t="shared" si="81"/>
        <v>-12.405708460754333</v>
      </c>
    </row>
    <row r="696" spans="1:8" hidden="1" x14ac:dyDescent="0.25">
      <c r="A696" s="19">
        <v>41213.180312500001</v>
      </c>
      <c r="B696" s="32">
        <v>9.93</v>
      </c>
      <c r="C696" s="32">
        <v>12.23</v>
      </c>
      <c r="D696" s="32"/>
      <c r="E696" s="12">
        <f t="shared" si="79"/>
        <v>2.494768518517958</v>
      </c>
      <c r="F696" s="2">
        <f t="shared" si="80"/>
        <v>-10.122324159021407</v>
      </c>
      <c r="G696" s="2">
        <f t="shared" si="81"/>
        <v>-12.466870540265036</v>
      </c>
    </row>
    <row r="697" spans="1:8" x14ac:dyDescent="0.25">
      <c r="A697" s="19">
        <v>41213.187256944446</v>
      </c>
      <c r="B697" s="32">
        <v>9.9600000000000009</v>
      </c>
      <c r="C697" s="32">
        <v>12.25</v>
      </c>
      <c r="D697" s="32"/>
      <c r="E697" s="12">
        <f t="shared" si="79"/>
        <v>2.5017129629632109</v>
      </c>
      <c r="F697" s="2">
        <f t="shared" si="80"/>
        <v>-10.152905198776759</v>
      </c>
      <c r="G697" s="2">
        <f t="shared" si="81"/>
        <v>-12.487257900101937</v>
      </c>
      <c r="H697" s="29">
        <f t="shared" ref="H697" si="91">A697</f>
        <v>41213.187256944446</v>
      </c>
    </row>
    <row r="698" spans="1:8" hidden="1" x14ac:dyDescent="0.25">
      <c r="A698" s="19">
        <v>41213.194201388884</v>
      </c>
      <c r="B698" s="32">
        <v>9.98</v>
      </c>
      <c r="C698" s="32">
        <v>12.28</v>
      </c>
      <c r="D698" s="32"/>
      <c r="E698" s="12">
        <f t="shared" si="79"/>
        <v>2.5086574074011878</v>
      </c>
      <c r="F698" s="2">
        <f t="shared" si="80"/>
        <v>-10.17329255861366</v>
      </c>
      <c r="G698" s="2">
        <f t="shared" si="81"/>
        <v>-12.517838939857288</v>
      </c>
    </row>
    <row r="699" spans="1:8" hidden="1" x14ac:dyDescent="0.25">
      <c r="A699" s="19">
        <v>41213.201145833329</v>
      </c>
      <c r="B699" s="32">
        <v>10.029999999999999</v>
      </c>
      <c r="C699" s="32">
        <v>12.32</v>
      </c>
      <c r="D699" s="32"/>
      <c r="E699" s="12">
        <f t="shared" si="79"/>
        <v>2.5156018518464407</v>
      </c>
      <c r="F699" s="2">
        <f t="shared" si="80"/>
        <v>-10.224260958205912</v>
      </c>
      <c r="G699" s="2">
        <f t="shared" si="81"/>
        <v>-12.55861365953109</v>
      </c>
    </row>
    <row r="700" spans="1:8" hidden="1" x14ac:dyDescent="0.25">
      <c r="A700" s="19">
        <v>41213.208090277774</v>
      </c>
      <c r="B700" s="32">
        <v>10.07</v>
      </c>
      <c r="C700" s="32">
        <v>12.36</v>
      </c>
      <c r="D700" s="32"/>
      <c r="E700" s="12">
        <f t="shared" si="79"/>
        <v>2.5225462962916936</v>
      </c>
      <c r="F700" s="2">
        <f t="shared" si="80"/>
        <v>-10.265035677879714</v>
      </c>
      <c r="G700" s="2">
        <f t="shared" si="81"/>
        <v>-12.599388379204893</v>
      </c>
    </row>
    <row r="701" spans="1:8" hidden="1" x14ac:dyDescent="0.25">
      <c r="A701" s="19">
        <v>41213.21503472222</v>
      </c>
      <c r="B701" s="32">
        <v>10.08</v>
      </c>
      <c r="C701" s="32">
        <v>12.38</v>
      </c>
      <c r="D701" s="32"/>
      <c r="E701" s="12">
        <f t="shared" si="79"/>
        <v>2.5294907407369465</v>
      </c>
      <c r="F701" s="2">
        <f t="shared" si="80"/>
        <v>-10.275229357798166</v>
      </c>
      <c r="G701" s="2">
        <f t="shared" si="81"/>
        <v>-12.619775739041796</v>
      </c>
    </row>
    <row r="702" spans="1:8" hidden="1" x14ac:dyDescent="0.25">
      <c r="A702" s="19">
        <v>41213.221979166665</v>
      </c>
      <c r="B702" s="32">
        <v>10.1</v>
      </c>
      <c r="C702" s="32">
        <v>12.39</v>
      </c>
      <c r="D702" s="32"/>
      <c r="E702" s="12">
        <f t="shared" si="79"/>
        <v>2.5364351851821993</v>
      </c>
      <c r="F702" s="2">
        <f t="shared" si="80"/>
        <v>-10.295616717635067</v>
      </c>
      <c r="G702" s="2">
        <f t="shared" si="81"/>
        <v>-12.629969418960245</v>
      </c>
    </row>
    <row r="703" spans="1:8" x14ac:dyDescent="0.25">
      <c r="A703" s="19">
        <v>41213.22892361111</v>
      </c>
      <c r="B703" s="32">
        <v>10.130000000000001</v>
      </c>
      <c r="C703" s="32">
        <v>12.43</v>
      </c>
      <c r="D703" s="32"/>
      <c r="E703" s="12">
        <f t="shared" si="79"/>
        <v>2.5433796296274522</v>
      </c>
      <c r="F703" s="2">
        <f t="shared" si="80"/>
        <v>-10.326197757390419</v>
      </c>
      <c r="G703" s="2">
        <f t="shared" si="81"/>
        <v>-12.670744138634047</v>
      </c>
      <c r="H703" s="29">
        <f t="shared" ref="H703" si="92">A703</f>
        <v>41213.22892361111</v>
      </c>
    </row>
    <row r="704" spans="1:8" hidden="1" x14ac:dyDescent="0.25">
      <c r="A704" s="19">
        <v>41213.235868055555</v>
      </c>
      <c r="B704" s="32">
        <v>10.17</v>
      </c>
      <c r="C704" s="32">
        <v>12.45</v>
      </c>
      <c r="D704" s="32"/>
      <c r="E704" s="12">
        <f t="shared" si="79"/>
        <v>2.5503240740727051</v>
      </c>
      <c r="F704" s="2">
        <f t="shared" si="80"/>
        <v>-10.36697247706422</v>
      </c>
      <c r="G704" s="2">
        <f t="shared" si="81"/>
        <v>-12.691131498470947</v>
      </c>
    </row>
    <row r="705" spans="1:8" hidden="1" x14ac:dyDescent="0.25">
      <c r="A705" s="19">
        <v>41213.242812500001</v>
      </c>
      <c r="B705" s="32">
        <v>10.14</v>
      </c>
      <c r="C705" s="32">
        <v>12.49</v>
      </c>
      <c r="D705" s="32"/>
      <c r="E705" s="12">
        <f t="shared" si="79"/>
        <v>2.557268518517958</v>
      </c>
      <c r="F705" s="2">
        <f t="shared" si="80"/>
        <v>-10.336391437308869</v>
      </c>
      <c r="G705" s="2">
        <f t="shared" si="81"/>
        <v>-12.731906218144751</v>
      </c>
    </row>
    <row r="706" spans="1:8" hidden="1" x14ac:dyDescent="0.25">
      <c r="A706" s="19">
        <v>41213.249756944446</v>
      </c>
      <c r="B706" s="32">
        <v>10.210000000000001</v>
      </c>
      <c r="C706" s="32">
        <v>12.5</v>
      </c>
      <c r="D706" s="32"/>
      <c r="E706" s="12">
        <f t="shared" si="79"/>
        <v>2.5642129629632109</v>
      </c>
      <c r="F706" s="2">
        <f t="shared" si="80"/>
        <v>-10.407747196738024</v>
      </c>
      <c r="G706" s="2">
        <f t="shared" si="81"/>
        <v>-12.7420998980632</v>
      </c>
    </row>
    <row r="707" spans="1:8" hidden="1" x14ac:dyDescent="0.25">
      <c r="A707" s="19">
        <v>41213.256701388884</v>
      </c>
      <c r="B707" s="32">
        <v>10.26</v>
      </c>
      <c r="C707" s="32">
        <v>12.55</v>
      </c>
      <c r="D707" s="32"/>
      <c r="E707" s="12">
        <f t="shared" ref="E707:E770" si="93">A707-$I$2</f>
        <v>2.5711574074011878</v>
      </c>
      <c r="F707" s="2">
        <f t="shared" ref="F707:F770" si="94">B707/-0.981</f>
        <v>-10.458715596330276</v>
      </c>
      <c r="G707" s="2">
        <f t="shared" ref="G707:G770" si="95">C707/-0.981</f>
        <v>-12.793068297655454</v>
      </c>
    </row>
    <row r="708" spans="1:8" hidden="1" x14ac:dyDescent="0.25">
      <c r="A708" s="19">
        <v>41213.263645833329</v>
      </c>
      <c r="B708" s="32">
        <v>10.29</v>
      </c>
      <c r="C708" s="32">
        <v>12.58</v>
      </c>
      <c r="D708" s="32"/>
      <c r="E708" s="12">
        <f t="shared" si="93"/>
        <v>2.5781018518464407</v>
      </c>
      <c r="F708" s="2">
        <f t="shared" si="94"/>
        <v>-10.489296636085626</v>
      </c>
      <c r="G708" s="2">
        <f t="shared" si="95"/>
        <v>-12.823649337410806</v>
      </c>
    </row>
    <row r="709" spans="1:8" x14ac:dyDescent="0.25">
      <c r="A709" s="19">
        <v>41213.270590277774</v>
      </c>
      <c r="B709" s="32">
        <v>10.33</v>
      </c>
      <c r="C709" s="32">
        <v>12.62</v>
      </c>
      <c r="D709" s="32"/>
      <c r="E709" s="12">
        <f t="shared" si="93"/>
        <v>2.5850462962916936</v>
      </c>
      <c r="F709" s="2">
        <f t="shared" si="94"/>
        <v>-10.530071355759429</v>
      </c>
      <c r="G709" s="2">
        <f t="shared" si="95"/>
        <v>-12.864424057084607</v>
      </c>
      <c r="H709" s="29">
        <f t="shared" ref="H709" si="96">A709</f>
        <v>41213.270590277774</v>
      </c>
    </row>
    <row r="710" spans="1:8" hidden="1" x14ac:dyDescent="0.25">
      <c r="A710" s="19">
        <v>41213.27753472222</v>
      </c>
      <c r="B710" s="32">
        <v>10.39</v>
      </c>
      <c r="C710" s="32">
        <v>12.68</v>
      </c>
      <c r="D710" s="32"/>
      <c r="E710" s="12">
        <f t="shared" si="93"/>
        <v>2.5919907407369465</v>
      </c>
      <c r="F710" s="2">
        <f t="shared" si="94"/>
        <v>-10.591233435270134</v>
      </c>
      <c r="G710" s="2">
        <f t="shared" si="95"/>
        <v>-12.92558613659531</v>
      </c>
    </row>
    <row r="711" spans="1:8" hidden="1" x14ac:dyDescent="0.25">
      <c r="A711" s="19">
        <v>41213.284479166665</v>
      </c>
      <c r="B711" s="32">
        <v>10.4</v>
      </c>
      <c r="C711" s="32">
        <v>12.69</v>
      </c>
      <c r="D711" s="32"/>
      <c r="E711" s="12">
        <f t="shared" si="93"/>
        <v>2.5989351851821993</v>
      </c>
      <c r="F711" s="2">
        <f t="shared" si="94"/>
        <v>-10.601427115188583</v>
      </c>
      <c r="G711" s="2">
        <f t="shared" si="95"/>
        <v>-12.935779816513762</v>
      </c>
    </row>
    <row r="712" spans="1:8" hidden="1" x14ac:dyDescent="0.25">
      <c r="A712" s="19">
        <v>41213.29142361111</v>
      </c>
      <c r="B712" s="32">
        <v>10.43</v>
      </c>
      <c r="C712" s="32">
        <v>12.72</v>
      </c>
      <c r="D712" s="32"/>
      <c r="E712" s="12">
        <f t="shared" si="93"/>
        <v>2.6058796296274522</v>
      </c>
      <c r="F712" s="2">
        <f t="shared" si="94"/>
        <v>-10.632008154943934</v>
      </c>
      <c r="G712" s="2">
        <f t="shared" si="95"/>
        <v>-12.966360856269114</v>
      </c>
    </row>
    <row r="713" spans="1:8" hidden="1" x14ac:dyDescent="0.25">
      <c r="A713" s="19">
        <v>41213.298368055555</v>
      </c>
      <c r="B713" s="32">
        <v>10.46</v>
      </c>
      <c r="C713" s="32">
        <v>12.73</v>
      </c>
      <c r="D713" s="32"/>
      <c r="E713" s="12">
        <f t="shared" si="93"/>
        <v>2.6128240740727051</v>
      </c>
      <c r="F713" s="2">
        <f t="shared" si="94"/>
        <v>-10.662589194699288</v>
      </c>
      <c r="G713" s="2">
        <f t="shared" si="95"/>
        <v>-12.976554536187564</v>
      </c>
    </row>
    <row r="714" spans="1:8" hidden="1" x14ac:dyDescent="0.25">
      <c r="A714" s="19">
        <v>41213.305312500001</v>
      </c>
      <c r="B714" s="32">
        <v>10.49</v>
      </c>
      <c r="C714" s="32">
        <v>12.78</v>
      </c>
      <c r="D714" s="32"/>
      <c r="E714" s="12">
        <f t="shared" si="93"/>
        <v>2.619768518517958</v>
      </c>
      <c r="F714" s="2">
        <f t="shared" si="94"/>
        <v>-10.693170234454639</v>
      </c>
      <c r="G714" s="2">
        <f t="shared" si="95"/>
        <v>-13.027522935779816</v>
      </c>
    </row>
    <row r="715" spans="1:8" x14ac:dyDescent="0.25">
      <c r="A715" s="19">
        <v>41213.312256944446</v>
      </c>
      <c r="B715" s="32">
        <v>10.46</v>
      </c>
      <c r="C715" s="32">
        <v>12.75</v>
      </c>
      <c r="D715" s="32"/>
      <c r="E715" s="12">
        <f t="shared" si="93"/>
        <v>2.6267129629632109</v>
      </c>
      <c r="F715" s="2">
        <f t="shared" si="94"/>
        <v>-10.662589194699288</v>
      </c>
      <c r="G715" s="2">
        <f t="shared" si="95"/>
        <v>-12.996941896024465</v>
      </c>
      <c r="H715" s="29">
        <f t="shared" ref="H715" si="97">A715</f>
        <v>41213.312256944446</v>
      </c>
    </row>
    <row r="716" spans="1:8" hidden="1" x14ac:dyDescent="0.25">
      <c r="A716" s="19">
        <v>41213.319201388884</v>
      </c>
      <c r="B716" s="32">
        <v>10.52</v>
      </c>
      <c r="C716" s="32">
        <v>12.81</v>
      </c>
      <c r="D716" s="32"/>
      <c r="E716" s="12">
        <f t="shared" si="93"/>
        <v>2.6336574074011878</v>
      </c>
      <c r="F716" s="2">
        <f t="shared" si="94"/>
        <v>-10.72375127420999</v>
      </c>
      <c r="G716" s="2">
        <f t="shared" si="95"/>
        <v>-13.058103975535168</v>
      </c>
    </row>
    <row r="717" spans="1:8" hidden="1" x14ac:dyDescent="0.25">
      <c r="A717" s="19">
        <v>41213.326145833329</v>
      </c>
      <c r="B717" s="32">
        <v>10.57</v>
      </c>
      <c r="C717" s="32">
        <v>12.86</v>
      </c>
      <c r="D717" s="32"/>
      <c r="E717" s="12">
        <f t="shared" si="93"/>
        <v>2.6406018518464407</v>
      </c>
      <c r="F717" s="2">
        <f t="shared" si="94"/>
        <v>-10.774719673802243</v>
      </c>
      <c r="G717" s="2">
        <f t="shared" si="95"/>
        <v>-13.10907237512742</v>
      </c>
    </row>
    <row r="718" spans="1:8" hidden="1" x14ac:dyDescent="0.25">
      <c r="A718" s="19">
        <v>41213.333090277774</v>
      </c>
      <c r="B718" s="32">
        <v>10.61</v>
      </c>
      <c r="C718" s="32">
        <v>12.9</v>
      </c>
      <c r="D718" s="32"/>
      <c r="E718" s="12">
        <f t="shared" si="93"/>
        <v>2.6475462962916936</v>
      </c>
      <c r="F718" s="2">
        <f t="shared" si="94"/>
        <v>-10.815494393476044</v>
      </c>
      <c r="G718" s="2">
        <f t="shared" si="95"/>
        <v>-13.149847094801224</v>
      </c>
    </row>
    <row r="719" spans="1:8" hidden="1" x14ac:dyDescent="0.25">
      <c r="A719" s="19">
        <v>41213.34003472222</v>
      </c>
      <c r="B719" s="32">
        <v>10.66</v>
      </c>
      <c r="C719" s="32">
        <v>12.94</v>
      </c>
      <c r="D719" s="32"/>
      <c r="E719" s="12">
        <f t="shared" si="93"/>
        <v>2.6544907407369465</v>
      </c>
      <c r="F719" s="2">
        <f t="shared" si="94"/>
        <v>-10.866462793068298</v>
      </c>
      <c r="G719" s="2">
        <f t="shared" si="95"/>
        <v>-13.190621814475024</v>
      </c>
    </row>
    <row r="720" spans="1:8" hidden="1" x14ac:dyDescent="0.25">
      <c r="A720" s="19">
        <v>41213.346979166665</v>
      </c>
      <c r="B720" s="32">
        <v>10.62</v>
      </c>
      <c r="C720" s="32">
        <v>12.92</v>
      </c>
      <c r="D720" s="32"/>
      <c r="E720" s="12">
        <f t="shared" si="93"/>
        <v>2.6614351851821993</v>
      </c>
      <c r="F720" s="2">
        <f t="shared" si="94"/>
        <v>-10.825688073394495</v>
      </c>
      <c r="G720" s="2">
        <f t="shared" si="95"/>
        <v>-13.170234454638125</v>
      </c>
    </row>
    <row r="721" spans="1:8" x14ac:dyDescent="0.25">
      <c r="A721" s="19">
        <v>41213.35392361111</v>
      </c>
      <c r="B721" s="32">
        <v>10.67</v>
      </c>
      <c r="C721" s="32">
        <v>12.96</v>
      </c>
      <c r="D721" s="32"/>
      <c r="E721" s="12">
        <f t="shared" si="93"/>
        <v>2.6683796296274522</v>
      </c>
      <c r="F721" s="2">
        <f t="shared" si="94"/>
        <v>-10.876656472986749</v>
      </c>
      <c r="G721" s="2">
        <f t="shared" si="95"/>
        <v>-13.211009174311927</v>
      </c>
      <c r="H721" s="29">
        <f t="shared" ref="H721" si="98">A721</f>
        <v>41213.35392361111</v>
      </c>
    </row>
    <row r="722" spans="1:8" hidden="1" x14ac:dyDescent="0.25">
      <c r="A722" s="19">
        <v>41213.360868055555</v>
      </c>
      <c r="B722" s="32">
        <v>10.7</v>
      </c>
      <c r="C722" s="32">
        <v>12.98</v>
      </c>
      <c r="D722" s="32"/>
      <c r="E722" s="12">
        <f t="shared" si="93"/>
        <v>2.6753240740727051</v>
      </c>
      <c r="F722" s="2">
        <f t="shared" si="94"/>
        <v>-10.9072375127421</v>
      </c>
      <c r="G722" s="2">
        <f t="shared" si="95"/>
        <v>-13.231396534148828</v>
      </c>
    </row>
    <row r="723" spans="1:8" hidden="1" x14ac:dyDescent="0.25">
      <c r="A723" s="19">
        <v>41213.367812500001</v>
      </c>
      <c r="B723" s="32">
        <v>10.45</v>
      </c>
      <c r="C723" s="32">
        <v>12.72</v>
      </c>
      <c r="D723" s="32"/>
      <c r="E723" s="12">
        <f t="shared" si="93"/>
        <v>2.682268518517958</v>
      </c>
      <c r="F723" s="2">
        <f t="shared" si="94"/>
        <v>-10.652395514780835</v>
      </c>
      <c r="G723" s="2">
        <f t="shared" si="95"/>
        <v>-12.966360856269114</v>
      </c>
    </row>
    <row r="724" spans="1:8" hidden="1" x14ac:dyDescent="0.25">
      <c r="A724" s="19">
        <v>41213.374756944446</v>
      </c>
      <c r="B724" s="32">
        <v>10.58</v>
      </c>
      <c r="C724" s="32">
        <v>12.88</v>
      </c>
      <c r="D724" s="32"/>
      <c r="E724" s="12">
        <f t="shared" si="93"/>
        <v>2.6892129629632109</v>
      </c>
      <c r="F724" s="2">
        <f t="shared" si="94"/>
        <v>-10.784913353720693</v>
      </c>
      <c r="G724" s="2">
        <f t="shared" si="95"/>
        <v>-13.129459734964323</v>
      </c>
    </row>
    <row r="725" spans="1:8" hidden="1" x14ac:dyDescent="0.25">
      <c r="A725" s="19">
        <v>41213.381701388884</v>
      </c>
      <c r="B725" s="32">
        <v>10.67</v>
      </c>
      <c r="C725" s="32">
        <v>12.97</v>
      </c>
      <c r="D725" s="32"/>
      <c r="E725" s="12">
        <f t="shared" si="93"/>
        <v>2.6961574074011878</v>
      </c>
      <c r="F725" s="2">
        <f t="shared" si="94"/>
        <v>-10.876656472986749</v>
      </c>
      <c r="G725" s="2">
        <f t="shared" si="95"/>
        <v>-13.221202854230379</v>
      </c>
    </row>
    <row r="726" spans="1:8" hidden="1" x14ac:dyDescent="0.25">
      <c r="A726" s="19">
        <v>41213.388645833329</v>
      </c>
      <c r="B726" s="32">
        <v>10.72</v>
      </c>
      <c r="C726" s="32">
        <v>13.01</v>
      </c>
      <c r="D726" s="32"/>
      <c r="E726" s="12">
        <f t="shared" si="93"/>
        <v>2.7031018518464407</v>
      </c>
      <c r="F726" s="2">
        <f t="shared" si="94"/>
        <v>-10.927624872579003</v>
      </c>
      <c r="G726" s="2">
        <f t="shared" si="95"/>
        <v>-13.261977573904179</v>
      </c>
    </row>
    <row r="727" spans="1:8" x14ac:dyDescent="0.25">
      <c r="A727" s="19">
        <v>41213.395590277774</v>
      </c>
      <c r="B727" s="32">
        <v>10.75</v>
      </c>
      <c r="C727" s="32">
        <v>13.05</v>
      </c>
      <c r="D727" s="32"/>
      <c r="E727" s="12">
        <f t="shared" si="93"/>
        <v>2.7100462962916936</v>
      </c>
      <c r="F727" s="2">
        <f t="shared" si="94"/>
        <v>-10.958205912334353</v>
      </c>
      <c r="G727" s="2">
        <f t="shared" si="95"/>
        <v>-13.302752293577983</v>
      </c>
      <c r="H727" s="29">
        <f t="shared" ref="H727" si="99">A727</f>
        <v>41213.395590277774</v>
      </c>
    </row>
    <row r="728" spans="1:8" hidden="1" x14ac:dyDescent="0.25">
      <c r="A728" s="19">
        <v>41213.40253472222</v>
      </c>
      <c r="B728" s="32">
        <v>10.78</v>
      </c>
      <c r="C728" s="32">
        <v>13.09</v>
      </c>
      <c r="D728" s="32"/>
      <c r="E728" s="12">
        <f t="shared" si="93"/>
        <v>2.7169907407369465</v>
      </c>
      <c r="F728" s="2">
        <f t="shared" si="94"/>
        <v>-10.988786952089704</v>
      </c>
      <c r="G728" s="2">
        <f t="shared" si="95"/>
        <v>-13.343527013251784</v>
      </c>
    </row>
    <row r="729" spans="1:8" hidden="1" x14ac:dyDescent="0.25">
      <c r="A729" s="19">
        <v>41213.409479166665</v>
      </c>
      <c r="B729" s="32">
        <v>10.83</v>
      </c>
      <c r="C729" s="32">
        <v>13.13</v>
      </c>
      <c r="D729" s="32"/>
      <c r="E729" s="12">
        <f t="shared" si="93"/>
        <v>2.7239351851821993</v>
      </c>
      <c r="F729" s="2">
        <f t="shared" si="94"/>
        <v>-11.039755351681958</v>
      </c>
      <c r="G729" s="2">
        <f t="shared" si="95"/>
        <v>-13.384301732925588</v>
      </c>
    </row>
    <row r="730" spans="1:8" hidden="1" x14ac:dyDescent="0.25">
      <c r="A730" s="19">
        <v>41213.41642361111</v>
      </c>
      <c r="B730" s="32">
        <v>10.88</v>
      </c>
      <c r="C730" s="32">
        <v>13.18</v>
      </c>
      <c r="D730" s="32"/>
      <c r="E730" s="12">
        <f t="shared" si="93"/>
        <v>2.7308796296274522</v>
      </c>
      <c r="F730" s="2">
        <f t="shared" si="94"/>
        <v>-11.090723751274211</v>
      </c>
      <c r="G730" s="2">
        <f t="shared" si="95"/>
        <v>-13.435270132517839</v>
      </c>
    </row>
    <row r="731" spans="1:8" hidden="1" x14ac:dyDescent="0.25">
      <c r="A731" s="19">
        <v>41213.423368055555</v>
      </c>
      <c r="B731" s="32">
        <v>10.89</v>
      </c>
      <c r="C731" s="32">
        <v>13.18</v>
      </c>
      <c r="D731" s="32"/>
      <c r="E731" s="12">
        <f t="shared" si="93"/>
        <v>2.7378240740727051</v>
      </c>
      <c r="F731" s="2">
        <f t="shared" si="94"/>
        <v>-11.100917431192661</v>
      </c>
      <c r="G731" s="2">
        <f t="shared" si="95"/>
        <v>-13.435270132517839</v>
      </c>
    </row>
    <row r="732" spans="1:8" hidden="1" x14ac:dyDescent="0.25">
      <c r="A732" s="19">
        <v>41213.430312500001</v>
      </c>
      <c r="B732" s="32">
        <v>10.92</v>
      </c>
      <c r="C732" s="32">
        <v>13.2</v>
      </c>
      <c r="D732" s="32"/>
      <c r="E732" s="12">
        <f t="shared" si="93"/>
        <v>2.744768518517958</v>
      </c>
      <c r="F732" s="2">
        <f t="shared" si="94"/>
        <v>-11.131498470948012</v>
      </c>
      <c r="G732" s="2">
        <f t="shared" si="95"/>
        <v>-13.455657492354739</v>
      </c>
    </row>
    <row r="733" spans="1:8" x14ac:dyDescent="0.25">
      <c r="A733" s="19">
        <v>41213.437256944446</v>
      </c>
      <c r="B733" s="32">
        <v>10.95</v>
      </c>
      <c r="C733" s="32">
        <v>13.24</v>
      </c>
      <c r="D733" s="32"/>
      <c r="E733" s="12">
        <f t="shared" si="93"/>
        <v>2.7517129629632109</v>
      </c>
      <c r="F733" s="2">
        <f t="shared" si="94"/>
        <v>-11.162079510703363</v>
      </c>
      <c r="G733" s="2">
        <f t="shared" si="95"/>
        <v>-13.496432212028543</v>
      </c>
      <c r="H733" s="29">
        <f t="shared" ref="H733" si="100">A733</f>
        <v>41213.437256944446</v>
      </c>
    </row>
    <row r="734" spans="1:8" hidden="1" x14ac:dyDescent="0.25">
      <c r="A734" s="19">
        <v>41213.444201388884</v>
      </c>
      <c r="B734" s="32">
        <v>10.99</v>
      </c>
      <c r="C734" s="32">
        <v>13.27</v>
      </c>
      <c r="D734" s="32"/>
      <c r="E734" s="12">
        <f t="shared" si="93"/>
        <v>2.7586574074011878</v>
      </c>
      <c r="F734" s="2">
        <f t="shared" si="94"/>
        <v>-11.202854230377167</v>
      </c>
      <c r="G734" s="2">
        <f t="shared" si="95"/>
        <v>-13.527013251783893</v>
      </c>
    </row>
    <row r="735" spans="1:8" hidden="1" x14ac:dyDescent="0.25">
      <c r="A735" s="19">
        <v>41213.451145833329</v>
      </c>
      <c r="B735" s="32">
        <v>11</v>
      </c>
      <c r="C735" s="32">
        <v>13.28</v>
      </c>
      <c r="D735" s="32"/>
      <c r="E735" s="12">
        <f t="shared" si="93"/>
        <v>2.7656018518464407</v>
      </c>
      <c r="F735" s="2">
        <f t="shared" si="94"/>
        <v>-11.213047910295616</v>
      </c>
      <c r="G735" s="2">
        <f t="shared" si="95"/>
        <v>-13.537206931702345</v>
      </c>
    </row>
    <row r="736" spans="1:8" hidden="1" x14ac:dyDescent="0.25">
      <c r="A736" s="19">
        <v>41213.458090277774</v>
      </c>
      <c r="B736" s="32">
        <v>11.02</v>
      </c>
      <c r="C736" s="32">
        <v>13.3</v>
      </c>
      <c r="D736" s="32"/>
      <c r="E736" s="12">
        <f t="shared" si="93"/>
        <v>2.7725462962916936</v>
      </c>
      <c r="F736" s="2">
        <f t="shared" si="94"/>
        <v>-11.233435270132517</v>
      </c>
      <c r="G736" s="2">
        <f t="shared" si="95"/>
        <v>-13.557594291539246</v>
      </c>
    </row>
    <row r="737" spans="1:8" hidden="1" x14ac:dyDescent="0.25">
      <c r="A737" s="19">
        <v>41213.46503472222</v>
      </c>
      <c r="B737" s="32">
        <v>11.04</v>
      </c>
      <c r="C737" s="32">
        <v>13.34</v>
      </c>
      <c r="D737" s="32"/>
      <c r="E737" s="12">
        <f t="shared" si="93"/>
        <v>2.7794907407369465</v>
      </c>
      <c r="F737" s="2">
        <f t="shared" si="94"/>
        <v>-11.253822629969418</v>
      </c>
      <c r="G737" s="2">
        <f t="shared" si="95"/>
        <v>-13.598369011213048</v>
      </c>
    </row>
    <row r="738" spans="1:8" hidden="1" x14ac:dyDescent="0.25">
      <c r="A738" s="19">
        <v>41213.471979166665</v>
      </c>
      <c r="B738" s="32">
        <v>11.07</v>
      </c>
      <c r="C738" s="32">
        <v>13.35</v>
      </c>
      <c r="D738" s="32"/>
      <c r="E738" s="12">
        <f t="shared" si="93"/>
        <v>2.7864351851821993</v>
      </c>
      <c r="F738" s="2">
        <f t="shared" si="94"/>
        <v>-11.284403669724771</v>
      </c>
      <c r="G738" s="2">
        <f t="shared" si="95"/>
        <v>-13.608562691131498</v>
      </c>
    </row>
    <row r="739" spans="1:8" x14ac:dyDescent="0.25">
      <c r="A739" s="19">
        <v>41213.47892361111</v>
      </c>
      <c r="B739" s="32">
        <v>11.12</v>
      </c>
      <c r="C739" s="32">
        <v>13.4</v>
      </c>
      <c r="D739" s="32"/>
      <c r="E739" s="12">
        <f t="shared" si="93"/>
        <v>2.7933796296274522</v>
      </c>
      <c r="F739" s="2">
        <f t="shared" si="94"/>
        <v>-11.335372069317023</v>
      </c>
      <c r="G739" s="2">
        <f t="shared" si="95"/>
        <v>-13.659531090723751</v>
      </c>
      <c r="H739" s="29">
        <f t="shared" ref="H739" si="101">A739</f>
        <v>41213.47892361111</v>
      </c>
    </row>
    <row r="740" spans="1:8" hidden="1" x14ac:dyDescent="0.25">
      <c r="A740" s="19">
        <v>41213.485868055555</v>
      </c>
      <c r="B740" s="32">
        <v>8.15</v>
      </c>
      <c r="C740" s="32">
        <v>10.46</v>
      </c>
      <c r="D740" s="32"/>
      <c r="E740" s="12">
        <f t="shared" si="93"/>
        <v>2.8003240740727051</v>
      </c>
      <c r="F740" s="2">
        <f t="shared" si="94"/>
        <v>-8.3078491335372071</v>
      </c>
      <c r="G740" s="2">
        <f t="shared" si="95"/>
        <v>-10.662589194699288</v>
      </c>
    </row>
    <row r="741" spans="1:8" hidden="1" x14ac:dyDescent="0.25">
      <c r="A741" s="19">
        <v>41213.492812500001</v>
      </c>
      <c r="B741" s="32">
        <v>8.2200000000000006</v>
      </c>
      <c r="C741" s="32">
        <v>10.52</v>
      </c>
      <c r="D741" s="32"/>
      <c r="E741" s="12">
        <f t="shared" si="93"/>
        <v>2.807268518517958</v>
      </c>
      <c r="F741" s="2">
        <f t="shared" si="94"/>
        <v>-8.3792048929663618</v>
      </c>
      <c r="G741" s="2">
        <f t="shared" si="95"/>
        <v>-10.72375127420999</v>
      </c>
    </row>
    <row r="742" spans="1:8" hidden="1" x14ac:dyDescent="0.25">
      <c r="A742" s="19">
        <v>41213.499756944446</v>
      </c>
      <c r="B742" s="32">
        <v>8.35</v>
      </c>
      <c r="C742" s="32">
        <v>10.64</v>
      </c>
      <c r="D742" s="32"/>
      <c r="E742" s="12">
        <f t="shared" si="93"/>
        <v>2.8142129629632109</v>
      </c>
      <c r="F742" s="2">
        <f t="shared" si="94"/>
        <v>-8.5117227319062181</v>
      </c>
      <c r="G742" s="2">
        <f t="shared" si="95"/>
        <v>-10.846075433231396</v>
      </c>
    </row>
    <row r="743" spans="1:8" hidden="1" x14ac:dyDescent="0.25">
      <c r="A743" s="19">
        <v>41213.506701388884</v>
      </c>
      <c r="B743" s="32">
        <v>8.4700000000000006</v>
      </c>
      <c r="C743" s="32">
        <v>10.74</v>
      </c>
      <c r="D743" s="32"/>
      <c r="E743" s="12">
        <f t="shared" si="93"/>
        <v>2.8211574074011878</v>
      </c>
      <c r="F743" s="2">
        <f t="shared" si="94"/>
        <v>-8.6340468909276264</v>
      </c>
      <c r="G743" s="2">
        <f t="shared" si="95"/>
        <v>-10.948012232415902</v>
      </c>
    </row>
    <row r="744" spans="1:8" hidden="1" x14ac:dyDescent="0.25">
      <c r="A744" s="19">
        <v>41213.513645833329</v>
      </c>
      <c r="B744" s="32">
        <v>8.58</v>
      </c>
      <c r="C744" s="32">
        <v>10.85</v>
      </c>
      <c r="D744" s="32"/>
      <c r="E744" s="12">
        <f t="shared" si="93"/>
        <v>2.8281018518464407</v>
      </c>
      <c r="F744" s="2">
        <f t="shared" si="94"/>
        <v>-8.7461773700305816</v>
      </c>
      <c r="G744" s="2">
        <f t="shared" si="95"/>
        <v>-11.060142711518859</v>
      </c>
    </row>
    <row r="745" spans="1:8" x14ac:dyDescent="0.25">
      <c r="A745" s="19">
        <v>41213.520590277774</v>
      </c>
      <c r="B745" s="32">
        <v>8.69</v>
      </c>
      <c r="C745" s="32">
        <v>10.95</v>
      </c>
      <c r="D745" s="32"/>
      <c r="E745" s="12">
        <f t="shared" si="93"/>
        <v>2.8350462962916936</v>
      </c>
      <c r="F745" s="2">
        <f t="shared" si="94"/>
        <v>-8.8583078491335367</v>
      </c>
      <c r="G745" s="2">
        <f t="shared" si="95"/>
        <v>-11.162079510703363</v>
      </c>
      <c r="H745" s="29">
        <f t="shared" ref="H745" si="102">A745</f>
        <v>41213.520590277774</v>
      </c>
    </row>
    <row r="746" spans="1:8" hidden="1" x14ac:dyDescent="0.25">
      <c r="A746" s="19">
        <v>41213.52753472222</v>
      </c>
      <c r="B746" s="32">
        <v>8.7899999999999991</v>
      </c>
      <c r="C746" s="32">
        <v>11.05</v>
      </c>
      <c r="D746" s="32"/>
      <c r="E746" s="12">
        <f t="shared" si="93"/>
        <v>2.8419907407369465</v>
      </c>
      <c r="F746" s="2">
        <f t="shared" si="94"/>
        <v>-8.9602446483180422</v>
      </c>
      <c r="G746" s="2">
        <f t="shared" si="95"/>
        <v>-11.26401630988787</v>
      </c>
    </row>
    <row r="747" spans="1:8" hidden="1" x14ac:dyDescent="0.25">
      <c r="A747" s="19">
        <v>41213.534479166665</v>
      </c>
      <c r="B747" s="32">
        <v>8.9</v>
      </c>
      <c r="C747" s="32">
        <v>11.15</v>
      </c>
      <c r="D747" s="32"/>
      <c r="E747" s="12">
        <f t="shared" si="93"/>
        <v>2.8489351851821993</v>
      </c>
      <c r="F747" s="2">
        <f t="shared" si="94"/>
        <v>-9.0723751274209992</v>
      </c>
      <c r="G747" s="2">
        <f t="shared" si="95"/>
        <v>-11.365953109072375</v>
      </c>
    </row>
    <row r="748" spans="1:8" hidden="1" x14ac:dyDescent="0.25">
      <c r="A748" s="19">
        <v>41213.54142361111</v>
      </c>
      <c r="B748" s="32">
        <v>9</v>
      </c>
      <c r="C748" s="32">
        <v>11.27</v>
      </c>
      <c r="D748" s="32"/>
      <c r="E748" s="12">
        <f t="shared" si="93"/>
        <v>2.8558796296274522</v>
      </c>
      <c r="F748" s="2">
        <f t="shared" si="94"/>
        <v>-9.1743119266055047</v>
      </c>
      <c r="G748" s="2">
        <f t="shared" si="95"/>
        <v>-11.488277268093782</v>
      </c>
    </row>
    <row r="749" spans="1:8" hidden="1" x14ac:dyDescent="0.25">
      <c r="A749" s="19">
        <v>41213.548368055555</v>
      </c>
      <c r="B749" s="32">
        <v>9.09</v>
      </c>
      <c r="C749" s="32">
        <v>11.36</v>
      </c>
      <c r="D749" s="32"/>
      <c r="E749" s="12">
        <f t="shared" si="93"/>
        <v>2.8628240740727051</v>
      </c>
      <c r="F749" s="2">
        <f t="shared" si="94"/>
        <v>-9.2660550458715605</v>
      </c>
      <c r="G749" s="2">
        <f t="shared" si="95"/>
        <v>-11.580020387359836</v>
      </c>
    </row>
    <row r="750" spans="1:8" hidden="1" x14ac:dyDescent="0.25">
      <c r="A750" s="19">
        <v>41213.555312500001</v>
      </c>
      <c r="B750" s="32">
        <v>9.19</v>
      </c>
      <c r="C750" s="32">
        <v>11.46</v>
      </c>
      <c r="D750" s="32"/>
      <c r="E750" s="12">
        <f t="shared" si="93"/>
        <v>2.869768518517958</v>
      </c>
      <c r="F750" s="2">
        <f t="shared" si="94"/>
        <v>-9.3679918450560642</v>
      </c>
      <c r="G750" s="2">
        <f t="shared" si="95"/>
        <v>-11.681957186544343</v>
      </c>
    </row>
    <row r="751" spans="1:8" x14ac:dyDescent="0.25">
      <c r="A751" s="19">
        <v>41213.562256944446</v>
      </c>
      <c r="B751" s="32">
        <v>9.2799999999999994</v>
      </c>
      <c r="C751" s="32">
        <v>11.54</v>
      </c>
      <c r="D751" s="32"/>
      <c r="E751" s="12">
        <f t="shared" si="93"/>
        <v>2.8767129629632109</v>
      </c>
      <c r="F751" s="2">
        <f t="shared" si="94"/>
        <v>-9.45973496432212</v>
      </c>
      <c r="G751" s="2">
        <f t="shared" si="95"/>
        <v>-11.763506625891946</v>
      </c>
      <c r="H751" s="29">
        <f t="shared" ref="H751" si="103">A751</f>
        <v>41213.562256944446</v>
      </c>
    </row>
    <row r="752" spans="1:8" hidden="1" x14ac:dyDescent="0.25">
      <c r="A752" s="19">
        <v>41213.569201388884</v>
      </c>
      <c r="B752" s="32">
        <v>9.3699999999999992</v>
      </c>
      <c r="C752" s="32">
        <v>11.64</v>
      </c>
      <c r="D752" s="32"/>
      <c r="E752" s="12">
        <f t="shared" si="93"/>
        <v>2.8836574074011878</v>
      </c>
      <c r="F752" s="2">
        <f t="shared" si="94"/>
        <v>-9.5514780835881741</v>
      </c>
      <c r="G752" s="2">
        <f t="shared" si="95"/>
        <v>-11.865443425076453</v>
      </c>
    </row>
    <row r="753" spans="1:8" hidden="1" x14ac:dyDescent="0.25">
      <c r="A753" s="19">
        <v>41213.576145833329</v>
      </c>
      <c r="B753" s="32">
        <v>9.4499999999999993</v>
      </c>
      <c r="C753" s="32">
        <v>11.73</v>
      </c>
      <c r="D753" s="32"/>
      <c r="E753" s="12">
        <f t="shared" si="93"/>
        <v>2.8906018518464407</v>
      </c>
      <c r="F753" s="2">
        <f t="shared" si="94"/>
        <v>-9.6330275229357785</v>
      </c>
      <c r="G753" s="2">
        <f t="shared" si="95"/>
        <v>-11.957186544342509</v>
      </c>
    </row>
    <row r="754" spans="1:8" hidden="1" x14ac:dyDescent="0.25">
      <c r="A754" s="19">
        <v>41213.583090277774</v>
      </c>
      <c r="B754" s="32">
        <v>9.56</v>
      </c>
      <c r="C754" s="32">
        <v>11.82</v>
      </c>
      <c r="D754" s="32"/>
      <c r="E754" s="12">
        <f t="shared" si="93"/>
        <v>2.8975462962916936</v>
      </c>
      <c r="F754" s="2">
        <f t="shared" si="94"/>
        <v>-9.7451580020387372</v>
      </c>
      <c r="G754" s="2">
        <f t="shared" si="95"/>
        <v>-12.048929663608563</v>
      </c>
    </row>
    <row r="755" spans="1:8" hidden="1" x14ac:dyDescent="0.25">
      <c r="A755" s="19">
        <v>41213.59003472222</v>
      </c>
      <c r="B755" s="32">
        <v>9.64</v>
      </c>
      <c r="C755" s="32">
        <v>11.91</v>
      </c>
      <c r="D755" s="32"/>
      <c r="E755" s="12">
        <f t="shared" si="93"/>
        <v>2.9044907407369465</v>
      </c>
      <c r="F755" s="2">
        <f t="shared" si="94"/>
        <v>-9.8267074413863416</v>
      </c>
      <c r="G755" s="2">
        <f t="shared" si="95"/>
        <v>-12.140672782874619</v>
      </c>
    </row>
    <row r="756" spans="1:8" hidden="1" x14ac:dyDescent="0.25">
      <c r="A756" s="19">
        <v>41213.596979166665</v>
      </c>
      <c r="B756" s="32">
        <v>9.7200000000000006</v>
      </c>
      <c r="C756" s="32">
        <v>12</v>
      </c>
      <c r="D756" s="32"/>
      <c r="E756" s="12">
        <f t="shared" si="93"/>
        <v>2.9114351851821993</v>
      </c>
      <c r="F756" s="2">
        <f t="shared" si="94"/>
        <v>-9.9082568807339459</v>
      </c>
      <c r="G756" s="2">
        <f t="shared" si="95"/>
        <v>-12.232415902140673</v>
      </c>
    </row>
    <row r="757" spans="1:8" x14ac:dyDescent="0.25">
      <c r="A757" s="19">
        <v>41213.60392361111</v>
      </c>
      <c r="B757" s="32">
        <v>9.82</v>
      </c>
      <c r="C757" s="32">
        <v>12.09</v>
      </c>
      <c r="D757" s="32"/>
      <c r="E757" s="12">
        <f t="shared" si="93"/>
        <v>2.9183796296274522</v>
      </c>
      <c r="F757" s="2">
        <f t="shared" si="94"/>
        <v>-10.010193679918451</v>
      </c>
      <c r="G757" s="2">
        <f t="shared" si="95"/>
        <v>-12.324159021406729</v>
      </c>
      <c r="H757" s="29">
        <f t="shared" ref="H757" si="104">A757</f>
        <v>41213.60392361111</v>
      </c>
    </row>
    <row r="758" spans="1:8" hidden="1" x14ac:dyDescent="0.25">
      <c r="A758" s="19">
        <v>41213.610868055555</v>
      </c>
      <c r="B758" s="32">
        <v>9.9</v>
      </c>
      <c r="C758" s="32">
        <v>12.18</v>
      </c>
      <c r="D758" s="32"/>
      <c r="E758" s="12">
        <f t="shared" si="93"/>
        <v>2.9253240740727051</v>
      </c>
      <c r="F758" s="2">
        <f t="shared" si="94"/>
        <v>-10.091743119266056</v>
      </c>
      <c r="G758" s="2">
        <f t="shared" si="95"/>
        <v>-12.415902140672783</v>
      </c>
    </row>
    <row r="759" spans="1:8" hidden="1" x14ac:dyDescent="0.25">
      <c r="A759" s="19">
        <v>41213.617812500001</v>
      </c>
      <c r="B759" s="32">
        <v>10</v>
      </c>
      <c r="C759" s="32">
        <v>12.27</v>
      </c>
      <c r="D759" s="32"/>
      <c r="E759" s="12">
        <f t="shared" si="93"/>
        <v>2.932268518517958</v>
      </c>
      <c r="F759" s="2">
        <f t="shared" si="94"/>
        <v>-10.193679918450561</v>
      </c>
      <c r="G759" s="2">
        <f t="shared" si="95"/>
        <v>-12.507645259938839</v>
      </c>
    </row>
    <row r="760" spans="1:8" hidden="1" x14ac:dyDescent="0.25">
      <c r="A760" s="19">
        <v>41213.624756944446</v>
      </c>
      <c r="B760" s="32">
        <v>10.119999999999999</v>
      </c>
      <c r="C760" s="32">
        <v>12.35</v>
      </c>
      <c r="D760" s="32"/>
      <c r="E760" s="12">
        <f t="shared" si="93"/>
        <v>2.9392129629632109</v>
      </c>
      <c r="F760" s="2">
        <f t="shared" si="94"/>
        <v>-10.316004077471966</v>
      </c>
      <c r="G760" s="2">
        <f t="shared" si="95"/>
        <v>-12.589194699286443</v>
      </c>
    </row>
    <row r="761" spans="1:8" hidden="1" x14ac:dyDescent="0.25">
      <c r="A761" s="19">
        <v>41213.631701388884</v>
      </c>
      <c r="B761" s="32">
        <v>10.16</v>
      </c>
      <c r="C761" s="32">
        <v>12.44</v>
      </c>
      <c r="D761" s="32"/>
      <c r="E761" s="12">
        <f t="shared" si="93"/>
        <v>2.9461574074011878</v>
      </c>
      <c r="F761" s="2">
        <f t="shared" si="94"/>
        <v>-10.35677879714577</v>
      </c>
      <c r="G761" s="2">
        <f t="shared" si="95"/>
        <v>-12.680937818552497</v>
      </c>
    </row>
    <row r="762" spans="1:8" hidden="1" x14ac:dyDescent="0.25">
      <c r="A762" s="19">
        <v>41213.638645833329</v>
      </c>
      <c r="B762" s="32">
        <v>10.26</v>
      </c>
      <c r="C762" s="32">
        <v>12.52</v>
      </c>
      <c r="D762" s="32"/>
      <c r="E762" s="12">
        <f t="shared" si="93"/>
        <v>2.9531018518464407</v>
      </c>
      <c r="F762" s="2">
        <f t="shared" si="94"/>
        <v>-10.458715596330276</v>
      </c>
      <c r="G762" s="2">
        <f t="shared" si="95"/>
        <v>-12.762487257900101</v>
      </c>
    </row>
    <row r="763" spans="1:8" x14ac:dyDescent="0.25">
      <c r="A763" s="19">
        <v>41213.645590277774</v>
      </c>
      <c r="B763" s="32">
        <v>10.36</v>
      </c>
      <c r="C763" s="32">
        <v>12.61</v>
      </c>
      <c r="D763" s="32"/>
      <c r="E763" s="12">
        <f t="shared" si="93"/>
        <v>2.9600462962916936</v>
      </c>
      <c r="F763" s="2">
        <f t="shared" si="94"/>
        <v>-10.560652395514781</v>
      </c>
      <c r="G763" s="2">
        <f t="shared" si="95"/>
        <v>-12.854230377166157</v>
      </c>
      <c r="H763" s="29">
        <f t="shared" ref="H763" si="105">A763</f>
        <v>41213.645590277774</v>
      </c>
    </row>
    <row r="764" spans="1:8" hidden="1" x14ac:dyDescent="0.25">
      <c r="A764" s="19">
        <v>41213.65253472222</v>
      </c>
      <c r="B764" s="32">
        <v>10.42</v>
      </c>
      <c r="C764" s="32">
        <v>12.69</v>
      </c>
      <c r="D764" s="32"/>
      <c r="E764" s="12">
        <f t="shared" si="93"/>
        <v>2.9669907407369465</v>
      </c>
      <c r="F764" s="2">
        <f t="shared" si="94"/>
        <v>-10.621814475025484</v>
      </c>
      <c r="G764" s="2">
        <f t="shared" si="95"/>
        <v>-12.935779816513762</v>
      </c>
    </row>
    <row r="765" spans="1:8" hidden="1" x14ac:dyDescent="0.25">
      <c r="A765" s="19">
        <v>41213.659479166665</v>
      </c>
      <c r="B765" s="32">
        <v>10.51</v>
      </c>
      <c r="C765" s="32">
        <v>12.76</v>
      </c>
      <c r="D765" s="32"/>
      <c r="E765" s="12">
        <f t="shared" si="93"/>
        <v>2.9739351851821993</v>
      </c>
      <c r="F765" s="2">
        <f t="shared" si="94"/>
        <v>-10.713557594291538</v>
      </c>
      <c r="G765" s="2">
        <f t="shared" si="95"/>
        <v>-13.007135575942915</v>
      </c>
    </row>
    <row r="766" spans="1:8" hidden="1" x14ac:dyDescent="0.25">
      <c r="A766" s="19">
        <v>41213.66642361111</v>
      </c>
      <c r="B766" s="32">
        <v>10.6</v>
      </c>
      <c r="C766" s="32">
        <v>12.86</v>
      </c>
      <c r="D766" s="32"/>
      <c r="E766" s="12">
        <f t="shared" si="93"/>
        <v>2.9808796296274522</v>
      </c>
      <c r="F766" s="2">
        <f t="shared" si="94"/>
        <v>-10.805300713557594</v>
      </c>
      <c r="G766" s="2">
        <f t="shared" si="95"/>
        <v>-13.10907237512742</v>
      </c>
    </row>
    <row r="767" spans="1:8" hidden="1" x14ac:dyDescent="0.25">
      <c r="A767" s="19">
        <v>41213.673368055555</v>
      </c>
      <c r="B767" s="32">
        <v>10.68</v>
      </c>
      <c r="C767" s="32">
        <v>12.94</v>
      </c>
      <c r="D767" s="32"/>
      <c r="E767" s="12">
        <f t="shared" si="93"/>
        <v>2.9878240740727051</v>
      </c>
      <c r="F767" s="2">
        <f t="shared" si="94"/>
        <v>-10.886850152905199</v>
      </c>
      <c r="G767" s="2">
        <f t="shared" si="95"/>
        <v>-13.190621814475024</v>
      </c>
    </row>
    <row r="768" spans="1:8" hidden="1" x14ac:dyDescent="0.25">
      <c r="A768" s="19">
        <v>41213.680312500001</v>
      </c>
      <c r="B768" s="32">
        <v>10.78</v>
      </c>
      <c r="C768" s="32">
        <v>13.02</v>
      </c>
      <c r="D768" s="32"/>
      <c r="E768" s="12">
        <f t="shared" si="93"/>
        <v>2.994768518517958</v>
      </c>
      <c r="F768" s="2">
        <f t="shared" si="94"/>
        <v>-10.988786952089704</v>
      </c>
      <c r="G768" s="2">
        <f t="shared" si="95"/>
        <v>-13.272171253822631</v>
      </c>
    </row>
    <row r="769" spans="1:8" x14ac:dyDescent="0.25">
      <c r="A769" s="19">
        <v>41213.687256944446</v>
      </c>
      <c r="B769" s="32">
        <v>10.88</v>
      </c>
      <c r="C769" s="32">
        <v>13.11</v>
      </c>
      <c r="D769" s="32"/>
      <c r="E769" s="12">
        <f t="shared" si="93"/>
        <v>3.0017129629632109</v>
      </c>
      <c r="F769" s="2">
        <f t="shared" si="94"/>
        <v>-11.090723751274211</v>
      </c>
      <c r="G769" s="2">
        <f t="shared" si="95"/>
        <v>-13.363914373088685</v>
      </c>
      <c r="H769" s="29">
        <f t="shared" ref="H769" si="106">A769</f>
        <v>41213.687256944446</v>
      </c>
    </row>
    <row r="770" spans="1:8" hidden="1" x14ac:dyDescent="0.25">
      <c r="A770" s="19">
        <v>41213.694201388884</v>
      </c>
      <c r="B770" s="32">
        <v>10.95</v>
      </c>
      <c r="C770" s="32">
        <v>13.19</v>
      </c>
      <c r="D770" s="32"/>
      <c r="E770" s="12">
        <f t="shared" si="93"/>
        <v>3.0086574074011878</v>
      </c>
      <c r="F770" s="2">
        <f t="shared" si="94"/>
        <v>-11.162079510703363</v>
      </c>
      <c r="G770" s="2">
        <f t="shared" si="95"/>
        <v>-13.445463812436289</v>
      </c>
    </row>
    <row r="771" spans="1:8" hidden="1" x14ac:dyDescent="0.25">
      <c r="A771" s="19">
        <v>41213.701145833329</v>
      </c>
      <c r="B771" s="32">
        <v>11.04</v>
      </c>
      <c r="C771" s="32">
        <v>13.28</v>
      </c>
      <c r="D771" s="32"/>
      <c r="E771" s="12">
        <f t="shared" ref="E771:E834" si="107">A771-$I$2</f>
        <v>3.0156018518464407</v>
      </c>
      <c r="F771" s="2">
        <f t="shared" ref="F771:F834" si="108">B771/-0.981</f>
        <v>-11.253822629969418</v>
      </c>
      <c r="G771" s="2">
        <f t="shared" ref="G771:G834" si="109">C771/-0.981</f>
        <v>-13.537206931702345</v>
      </c>
    </row>
    <row r="772" spans="1:8" hidden="1" x14ac:dyDescent="0.25">
      <c r="A772" s="19">
        <v>41213.708090277774</v>
      </c>
      <c r="B772" s="32">
        <v>11.13</v>
      </c>
      <c r="C772" s="32">
        <v>13.37</v>
      </c>
      <c r="D772" s="32"/>
      <c r="E772" s="12">
        <f t="shared" si="107"/>
        <v>3.0225462962916936</v>
      </c>
      <c r="F772" s="2">
        <f t="shared" si="108"/>
        <v>-11.345565749235474</v>
      </c>
      <c r="G772" s="2">
        <f t="shared" si="109"/>
        <v>-13.628950050968399</v>
      </c>
    </row>
    <row r="773" spans="1:8" hidden="1" x14ac:dyDescent="0.25">
      <c r="A773" s="19">
        <v>41213.71503472222</v>
      </c>
      <c r="B773" s="32">
        <v>10.38</v>
      </c>
      <c r="C773" s="32">
        <v>12.61</v>
      </c>
      <c r="D773" s="32"/>
      <c r="E773" s="12">
        <f t="shared" si="107"/>
        <v>3.0294907407369465</v>
      </c>
      <c r="F773" s="2">
        <f t="shared" si="108"/>
        <v>-10.581039755351682</v>
      </c>
      <c r="G773" s="2">
        <f t="shared" si="109"/>
        <v>-12.854230377166157</v>
      </c>
    </row>
    <row r="774" spans="1:8" hidden="1" x14ac:dyDescent="0.25">
      <c r="A774" s="19">
        <v>41213.721979166665</v>
      </c>
      <c r="B774" s="32">
        <v>10.54</v>
      </c>
      <c r="C774" s="32">
        <v>12.78</v>
      </c>
      <c r="D774" s="32"/>
      <c r="E774" s="12">
        <f t="shared" si="107"/>
        <v>3.0364351851821993</v>
      </c>
      <c r="F774" s="2">
        <f t="shared" si="108"/>
        <v>-10.744138634046891</v>
      </c>
      <c r="G774" s="2">
        <f t="shared" si="109"/>
        <v>-13.027522935779816</v>
      </c>
    </row>
    <row r="775" spans="1:8" x14ac:dyDescent="0.25">
      <c r="A775" s="19">
        <v>41213.72892361111</v>
      </c>
      <c r="B775" s="32">
        <v>10.62</v>
      </c>
      <c r="C775" s="32">
        <v>12.86</v>
      </c>
      <c r="D775" s="32"/>
      <c r="E775" s="12">
        <f t="shared" si="107"/>
        <v>3.0433796296274522</v>
      </c>
      <c r="F775" s="2">
        <f t="shared" si="108"/>
        <v>-10.825688073394495</v>
      </c>
      <c r="G775" s="2">
        <f t="shared" si="109"/>
        <v>-13.10907237512742</v>
      </c>
      <c r="H775" s="29">
        <f t="shared" ref="H775" si="110">A775</f>
        <v>41213.72892361111</v>
      </c>
    </row>
    <row r="776" spans="1:8" hidden="1" x14ac:dyDescent="0.25">
      <c r="A776" s="19">
        <v>41213.735868055555</v>
      </c>
      <c r="B776" s="32">
        <v>10.81</v>
      </c>
      <c r="C776" s="32">
        <v>13</v>
      </c>
      <c r="D776" s="32"/>
      <c r="E776" s="12">
        <f t="shared" si="107"/>
        <v>3.0503240740727051</v>
      </c>
      <c r="F776" s="2">
        <f t="shared" si="108"/>
        <v>-11.019367991845057</v>
      </c>
      <c r="G776" s="2">
        <f t="shared" si="109"/>
        <v>-13.25178389398573</v>
      </c>
    </row>
    <row r="777" spans="1:8" hidden="1" x14ac:dyDescent="0.25">
      <c r="A777" s="19">
        <v>41213.742812500001</v>
      </c>
      <c r="B777" s="32">
        <v>10.9</v>
      </c>
      <c r="C777" s="32">
        <v>13.11</v>
      </c>
      <c r="D777" s="32"/>
      <c r="E777" s="12">
        <f t="shared" si="107"/>
        <v>3.057268518517958</v>
      </c>
      <c r="F777" s="2">
        <f t="shared" si="108"/>
        <v>-11.111111111111112</v>
      </c>
      <c r="G777" s="2">
        <f t="shared" si="109"/>
        <v>-13.363914373088685</v>
      </c>
    </row>
    <row r="778" spans="1:8" hidden="1" x14ac:dyDescent="0.25">
      <c r="A778" s="19">
        <v>41213.749756944446</v>
      </c>
      <c r="B778" s="32">
        <v>11.03</v>
      </c>
      <c r="C778" s="32">
        <v>13.26</v>
      </c>
      <c r="D778" s="32"/>
      <c r="E778" s="12">
        <f t="shared" si="107"/>
        <v>3.0642129629632109</v>
      </c>
      <c r="F778" s="2">
        <f t="shared" si="108"/>
        <v>-11.243628950050969</v>
      </c>
      <c r="G778" s="2">
        <f t="shared" si="109"/>
        <v>-13.516819571865444</v>
      </c>
    </row>
    <row r="779" spans="1:8" hidden="1" x14ac:dyDescent="0.25">
      <c r="A779" s="19">
        <v>41213.756701388884</v>
      </c>
      <c r="B779" s="32">
        <v>11.17</v>
      </c>
      <c r="C779" s="32">
        <v>13.38</v>
      </c>
      <c r="D779" s="32"/>
      <c r="E779" s="12">
        <f t="shared" si="107"/>
        <v>3.0711574074011878</v>
      </c>
      <c r="F779" s="2">
        <f t="shared" si="108"/>
        <v>-11.386340468909276</v>
      </c>
      <c r="G779" s="2">
        <f t="shared" si="109"/>
        <v>-13.63914373088685</v>
      </c>
    </row>
    <row r="780" spans="1:8" hidden="1" x14ac:dyDescent="0.25">
      <c r="A780" s="19">
        <v>41213.763645833329</v>
      </c>
      <c r="B780" s="32">
        <v>11.26</v>
      </c>
      <c r="C780" s="32">
        <v>13.49</v>
      </c>
      <c r="D780" s="32"/>
      <c r="E780" s="12">
        <f t="shared" si="107"/>
        <v>3.0781018518464407</v>
      </c>
      <c r="F780" s="2">
        <f t="shared" si="108"/>
        <v>-11.47808358817533</v>
      </c>
      <c r="G780" s="2">
        <f t="shared" si="109"/>
        <v>-13.751274209989807</v>
      </c>
    </row>
    <row r="781" spans="1:8" x14ac:dyDescent="0.25">
      <c r="A781" s="19">
        <v>41213.770590277774</v>
      </c>
      <c r="B781" s="32">
        <v>11.33</v>
      </c>
      <c r="C781" s="32">
        <v>13.55</v>
      </c>
      <c r="D781" s="32"/>
      <c r="E781" s="12">
        <f t="shared" si="107"/>
        <v>3.0850462962916936</v>
      </c>
      <c r="F781" s="2">
        <f t="shared" si="108"/>
        <v>-11.549439347604485</v>
      </c>
      <c r="G781" s="2">
        <f t="shared" si="109"/>
        <v>-13.812436289500511</v>
      </c>
      <c r="H781" s="29">
        <f t="shared" ref="H781" si="111">A781</f>
        <v>41213.770590277774</v>
      </c>
    </row>
    <row r="782" spans="1:8" hidden="1" x14ac:dyDescent="0.25">
      <c r="A782" s="19">
        <v>41213.77753472222</v>
      </c>
      <c r="B782" s="32">
        <v>11.42</v>
      </c>
      <c r="C782" s="32">
        <v>13.65</v>
      </c>
      <c r="D782" s="32"/>
      <c r="E782" s="12">
        <f t="shared" si="107"/>
        <v>3.0919907407369465</v>
      </c>
      <c r="F782" s="2">
        <f t="shared" si="108"/>
        <v>-11.641182466870541</v>
      </c>
      <c r="G782" s="2">
        <f t="shared" si="109"/>
        <v>-13.914373088685016</v>
      </c>
    </row>
    <row r="783" spans="1:8" hidden="1" x14ac:dyDescent="0.25">
      <c r="A783" s="19">
        <v>41213.784479166665</v>
      </c>
      <c r="B783" s="32">
        <v>11.49</v>
      </c>
      <c r="C783" s="32">
        <v>13.72</v>
      </c>
      <c r="D783" s="32"/>
      <c r="E783" s="12">
        <f t="shared" si="107"/>
        <v>3.0989351851821993</v>
      </c>
      <c r="F783" s="2">
        <f t="shared" si="108"/>
        <v>-11.712538226299694</v>
      </c>
      <c r="G783" s="2">
        <f t="shared" si="109"/>
        <v>-13.985728848114171</v>
      </c>
    </row>
    <row r="784" spans="1:8" hidden="1" x14ac:dyDescent="0.25">
      <c r="A784" s="19">
        <v>41213.79142361111</v>
      </c>
      <c r="B784" s="32">
        <v>11.58</v>
      </c>
      <c r="C784" s="32">
        <v>13.8</v>
      </c>
      <c r="D784" s="32"/>
      <c r="E784" s="12">
        <f t="shared" si="107"/>
        <v>3.1058796296274522</v>
      </c>
      <c r="F784" s="2">
        <f t="shared" si="108"/>
        <v>-11.80428134556575</v>
      </c>
      <c r="G784" s="2">
        <f t="shared" si="109"/>
        <v>-14.067278287461775</v>
      </c>
    </row>
    <row r="785" spans="1:8" hidden="1" x14ac:dyDescent="0.25">
      <c r="A785" s="19">
        <v>41213.798368055555</v>
      </c>
      <c r="B785" s="32">
        <v>11.61</v>
      </c>
      <c r="C785" s="32">
        <v>13.84</v>
      </c>
      <c r="D785" s="32"/>
      <c r="E785" s="12">
        <f t="shared" si="107"/>
        <v>3.1128240740727051</v>
      </c>
      <c r="F785" s="2">
        <f t="shared" si="108"/>
        <v>-11.834862385321101</v>
      </c>
      <c r="G785" s="2">
        <f t="shared" si="109"/>
        <v>-14.108053007135576</v>
      </c>
    </row>
    <row r="786" spans="1:8" hidden="1" x14ac:dyDescent="0.25">
      <c r="A786" s="19">
        <v>41213.805312500001</v>
      </c>
      <c r="B786" s="32">
        <v>11.59</v>
      </c>
      <c r="C786" s="32">
        <v>13.8</v>
      </c>
      <c r="D786" s="32"/>
      <c r="E786" s="12">
        <f t="shared" si="107"/>
        <v>3.119768518517958</v>
      </c>
      <c r="F786" s="2">
        <f t="shared" si="108"/>
        <v>-11.814475025484199</v>
      </c>
      <c r="G786" s="2">
        <f t="shared" si="109"/>
        <v>-14.067278287461775</v>
      </c>
    </row>
    <row r="787" spans="1:8" x14ac:dyDescent="0.25">
      <c r="A787" s="19">
        <v>41213.812256944446</v>
      </c>
      <c r="B787" s="32">
        <v>11.72</v>
      </c>
      <c r="C787" s="32">
        <v>13.94</v>
      </c>
      <c r="D787" s="32"/>
      <c r="E787" s="12">
        <f t="shared" si="107"/>
        <v>3.1267129629632109</v>
      </c>
      <c r="F787" s="2">
        <f t="shared" si="108"/>
        <v>-11.946992864424058</v>
      </c>
      <c r="G787" s="2">
        <f t="shared" si="109"/>
        <v>-14.209989806320081</v>
      </c>
      <c r="H787" s="29">
        <f t="shared" ref="H787" si="112">A787</f>
        <v>41213.812256944446</v>
      </c>
    </row>
    <row r="788" spans="1:8" hidden="1" x14ac:dyDescent="0.25">
      <c r="A788" s="19">
        <v>41213.819201388884</v>
      </c>
      <c r="B788" s="32">
        <v>11.77</v>
      </c>
      <c r="C788" s="32">
        <v>14</v>
      </c>
      <c r="D788" s="32"/>
      <c r="E788" s="12">
        <f t="shared" si="107"/>
        <v>3.1336574074011878</v>
      </c>
      <c r="F788" s="2">
        <f t="shared" si="108"/>
        <v>-11.997961264016309</v>
      </c>
      <c r="G788" s="2">
        <f t="shared" si="109"/>
        <v>-14.271151885830784</v>
      </c>
    </row>
    <row r="789" spans="1:8" hidden="1" x14ac:dyDescent="0.25">
      <c r="A789" s="19">
        <v>41213.826145833329</v>
      </c>
      <c r="B789" s="32">
        <v>11.84</v>
      </c>
      <c r="C789" s="32">
        <v>14.06</v>
      </c>
      <c r="D789" s="32"/>
      <c r="E789" s="12">
        <f t="shared" si="107"/>
        <v>3.1406018518464407</v>
      </c>
      <c r="F789" s="2">
        <f t="shared" si="108"/>
        <v>-12.069317023445464</v>
      </c>
      <c r="G789" s="2">
        <f t="shared" si="109"/>
        <v>-14.332313965341489</v>
      </c>
    </row>
    <row r="790" spans="1:8" hidden="1" x14ac:dyDescent="0.25">
      <c r="A790" s="19">
        <v>41213.833090277774</v>
      </c>
      <c r="B790" s="32">
        <v>11.9</v>
      </c>
      <c r="C790" s="32">
        <v>14.13</v>
      </c>
      <c r="D790" s="32"/>
      <c r="E790" s="12">
        <f t="shared" si="107"/>
        <v>3.1475462962916936</v>
      </c>
      <c r="F790" s="2">
        <f t="shared" si="108"/>
        <v>-12.130479102956167</v>
      </c>
      <c r="G790" s="2">
        <f t="shared" si="109"/>
        <v>-14.403669724770642</v>
      </c>
    </row>
    <row r="791" spans="1:8" hidden="1" x14ac:dyDescent="0.25">
      <c r="A791" s="19">
        <v>41213.84003472222</v>
      </c>
      <c r="B791" s="32">
        <v>11.94</v>
      </c>
      <c r="C791" s="32">
        <v>14.16</v>
      </c>
      <c r="D791" s="32"/>
      <c r="E791" s="12">
        <f t="shared" si="107"/>
        <v>3.1544907407369465</v>
      </c>
      <c r="F791" s="2">
        <f t="shared" si="108"/>
        <v>-12.17125382262997</v>
      </c>
      <c r="G791" s="2">
        <f t="shared" si="109"/>
        <v>-14.434250764525995</v>
      </c>
    </row>
    <row r="792" spans="1:8" hidden="1" x14ac:dyDescent="0.25">
      <c r="A792" s="19">
        <v>41213.846979166665</v>
      </c>
      <c r="B792" s="32">
        <v>11.99</v>
      </c>
      <c r="C792" s="32">
        <v>14.21</v>
      </c>
      <c r="D792" s="32"/>
      <c r="E792" s="12">
        <f t="shared" si="107"/>
        <v>3.1614351851821993</v>
      </c>
      <c r="F792" s="2">
        <f t="shared" si="108"/>
        <v>-12.222222222222223</v>
      </c>
      <c r="G792" s="2">
        <f t="shared" si="109"/>
        <v>-14.485219164118249</v>
      </c>
    </row>
    <row r="793" spans="1:8" x14ac:dyDescent="0.25">
      <c r="A793" s="19">
        <v>41213.85392361111</v>
      </c>
      <c r="B793" s="32">
        <v>12.06</v>
      </c>
      <c r="C793" s="32">
        <v>14.28</v>
      </c>
      <c r="D793" s="32"/>
      <c r="E793" s="12">
        <f t="shared" si="107"/>
        <v>3.1683796296274522</v>
      </c>
      <c r="F793" s="2">
        <f t="shared" si="108"/>
        <v>-12.293577981651376</v>
      </c>
      <c r="G793" s="2">
        <f t="shared" si="109"/>
        <v>-14.5565749235474</v>
      </c>
      <c r="H793" s="29">
        <f t="shared" ref="H793" si="113">A793</f>
        <v>41213.85392361111</v>
      </c>
    </row>
    <row r="794" spans="1:8" hidden="1" x14ac:dyDescent="0.25">
      <c r="A794" s="19">
        <v>41213.860868055555</v>
      </c>
      <c r="B794" s="32">
        <v>12.1</v>
      </c>
      <c r="C794" s="32">
        <v>14.33</v>
      </c>
      <c r="D794" s="32"/>
      <c r="E794" s="12">
        <f t="shared" si="107"/>
        <v>3.1753240740727051</v>
      </c>
      <c r="F794" s="2">
        <f t="shared" si="108"/>
        <v>-12.334352701325178</v>
      </c>
      <c r="G794" s="2">
        <f t="shared" si="109"/>
        <v>-14.607543323139653</v>
      </c>
    </row>
    <row r="795" spans="1:8" hidden="1" x14ac:dyDescent="0.25">
      <c r="A795" s="19">
        <v>41213.867812500001</v>
      </c>
      <c r="B795" s="32">
        <v>12.15</v>
      </c>
      <c r="C795" s="32">
        <v>14.38</v>
      </c>
      <c r="D795" s="32"/>
      <c r="E795" s="12">
        <f t="shared" si="107"/>
        <v>3.182268518517958</v>
      </c>
      <c r="F795" s="2">
        <f t="shared" si="108"/>
        <v>-12.385321100917432</v>
      </c>
      <c r="G795" s="2">
        <f t="shared" si="109"/>
        <v>-14.658511722731907</v>
      </c>
    </row>
    <row r="796" spans="1:8" hidden="1" x14ac:dyDescent="0.25">
      <c r="A796" s="19">
        <v>41213.874756944446</v>
      </c>
      <c r="B796" s="32">
        <v>12.22</v>
      </c>
      <c r="C796" s="32">
        <v>14.44</v>
      </c>
      <c r="D796" s="32"/>
      <c r="E796" s="12">
        <f t="shared" si="107"/>
        <v>3.1892129629632109</v>
      </c>
      <c r="F796" s="2">
        <f t="shared" si="108"/>
        <v>-12.456676860346587</v>
      </c>
      <c r="G796" s="2">
        <f t="shared" si="109"/>
        <v>-14.719673802242609</v>
      </c>
    </row>
    <row r="797" spans="1:8" hidden="1" x14ac:dyDescent="0.25">
      <c r="A797" s="19">
        <v>41213.881701388884</v>
      </c>
      <c r="B797" s="32">
        <v>12.3</v>
      </c>
      <c r="C797" s="32">
        <v>14.52</v>
      </c>
      <c r="D797" s="32"/>
      <c r="E797" s="12">
        <f t="shared" si="107"/>
        <v>3.1961574074011878</v>
      </c>
      <c r="F797" s="2">
        <f t="shared" si="108"/>
        <v>-12.538226299694191</v>
      </c>
      <c r="G797" s="2">
        <f t="shared" si="109"/>
        <v>-14.801223241590215</v>
      </c>
    </row>
    <row r="798" spans="1:8" hidden="1" x14ac:dyDescent="0.25">
      <c r="A798" s="19">
        <v>41213.888645833329</v>
      </c>
      <c r="B798" s="32">
        <v>12.34</v>
      </c>
      <c r="C798" s="32">
        <v>14.56</v>
      </c>
      <c r="D798" s="32"/>
      <c r="E798" s="12">
        <f t="shared" si="107"/>
        <v>3.2031018518464407</v>
      </c>
      <c r="F798" s="2">
        <f t="shared" si="108"/>
        <v>-12.579001019367992</v>
      </c>
      <c r="G798" s="2">
        <f t="shared" si="109"/>
        <v>-14.841997961264017</v>
      </c>
    </row>
    <row r="799" spans="1:8" x14ac:dyDescent="0.25">
      <c r="A799" s="19">
        <v>41213.895590277774</v>
      </c>
      <c r="B799" s="32">
        <v>12.37</v>
      </c>
      <c r="C799" s="32">
        <v>14.57</v>
      </c>
      <c r="D799" s="32"/>
      <c r="E799" s="12">
        <f t="shared" si="107"/>
        <v>3.2100462962916936</v>
      </c>
      <c r="F799" s="2">
        <f t="shared" si="108"/>
        <v>-12.609582059123342</v>
      </c>
      <c r="G799" s="2">
        <f t="shared" si="109"/>
        <v>-14.852191641182467</v>
      </c>
      <c r="H799" s="29">
        <f t="shared" ref="H799" si="114">A799</f>
        <v>41213.895590277774</v>
      </c>
    </row>
    <row r="800" spans="1:8" hidden="1" x14ac:dyDescent="0.25">
      <c r="A800" s="19">
        <v>41213.90253472222</v>
      </c>
      <c r="B800" s="32">
        <v>12.43</v>
      </c>
      <c r="C800" s="32">
        <v>14.64</v>
      </c>
      <c r="D800" s="32"/>
      <c r="E800" s="12">
        <f t="shared" si="107"/>
        <v>3.2169907407369465</v>
      </c>
      <c r="F800" s="2">
        <f t="shared" si="108"/>
        <v>-12.670744138634047</v>
      </c>
      <c r="G800" s="2">
        <f t="shared" si="109"/>
        <v>-14.923547400611621</v>
      </c>
    </row>
    <row r="801" spans="1:8" hidden="1" x14ac:dyDescent="0.25">
      <c r="A801" s="19">
        <v>41213.909479166665</v>
      </c>
      <c r="B801" s="32">
        <v>12.48</v>
      </c>
      <c r="C801" s="32">
        <v>14.7</v>
      </c>
      <c r="D801" s="32"/>
      <c r="E801" s="12">
        <f t="shared" si="107"/>
        <v>3.2239351851821993</v>
      </c>
      <c r="F801" s="2">
        <f t="shared" si="108"/>
        <v>-12.721712538226301</v>
      </c>
      <c r="G801" s="2">
        <f t="shared" si="109"/>
        <v>-14.984709480122323</v>
      </c>
    </row>
    <row r="802" spans="1:8" hidden="1" x14ac:dyDescent="0.25">
      <c r="A802" s="19">
        <v>41213.91642361111</v>
      </c>
      <c r="B802" s="32">
        <v>12.49</v>
      </c>
      <c r="C802" s="32">
        <v>14.71</v>
      </c>
      <c r="D802" s="32"/>
      <c r="E802" s="12">
        <f t="shared" si="107"/>
        <v>3.2308796296274522</v>
      </c>
      <c r="F802" s="2">
        <f t="shared" si="108"/>
        <v>-12.731906218144751</v>
      </c>
      <c r="G802" s="2">
        <f t="shared" si="109"/>
        <v>-14.994903160040776</v>
      </c>
    </row>
    <row r="803" spans="1:8" hidden="1" x14ac:dyDescent="0.25">
      <c r="A803" s="19">
        <v>41213.923368055555</v>
      </c>
      <c r="B803" s="32">
        <v>12.56</v>
      </c>
      <c r="C803" s="32">
        <v>14.78</v>
      </c>
      <c r="D803" s="32"/>
      <c r="E803" s="12">
        <f t="shared" si="107"/>
        <v>3.2378240740727051</v>
      </c>
      <c r="F803" s="2">
        <f t="shared" si="108"/>
        <v>-12.803261977573905</v>
      </c>
      <c r="G803" s="2">
        <f t="shared" si="109"/>
        <v>-15.066258919469929</v>
      </c>
    </row>
    <row r="804" spans="1:8" hidden="1" x14ac:dyDescent="0.25">
      <c r="A804" s="19">
        <v>41213.930312500001</v>
      </c>
      <c r="B804" s="32">
        <v>12.5</v>
      </c>
      <c r="C804" s="32">
        <v>14.72</v>
      </c>
      <c r="D804" s="32"/>
      <c r="E804" s="12">
        <f t="shared" si="107"/>
        <v>3.244768518517958</v>
      </c>
      <c r="F804" s="2">
        <f t="shared" si="108"/>
        <v>-12.7420998980632</v>
      </c>
      <c r="G804" s="2">
        <f t="shared" si="109"/>
        <v>-15.005096839959226</v>
      </c>
    </row>
    <row r="805" spans="1:8" x14ac:dyDescent="0.25">
      <c r="A805" s="19">
        <v>41213.937256944446</v>
      </c>
      <c r="B805" s="32">
        <v>12.63</v>
      </c>
      <c r="C805" s="32">
        <v>14.85</v>
      </c>
      <c r="D805" s="32"/>
      <c r="E805" s="12">
        <f t="shared" si="107"/>
        <v>3.2517129629632109</v>
      </c>
      <c r="F805" s="2">
        <f t="shared" si="108"/>
        <v>-12.874617737003058</v>
      </c>
      <c r="G805" s="2">
        <f t="shared" si="109"/>
        <v>-15.137614678899082</v>
      </c>
      <c r="H805" s="29">
        <f t="shared" ref="H805" si="115">A805</f>
        <v>41213.937256944446</v>
      </c>
    </row>
    <row r="806" spans="1:8" hidden="1" x14ac:dyDescent="0.25">
      <c r="A806" s="19">
        <v>41213.944201388884</v>
      </c>
      <c r="B806" s="32">
        <v>12.68</v>
      </c>
      <c r="C806" s="32">
        <v>14.9</v>
      </c>
      <c r="D806" s="32"/>
      <c r="E806" s="12">
        <f t="shared" si="107"/>
        <v>3.2586574074011878</v>
      </c>
      <c r="F806" s="2">
        <f t="shared" si="108"/>
        <v>-12.92558613659531</v>
      </c>
      <c r="G806" s="2">
        <f t="shared" si="109"/>
        <v>-15.188583078491336</v>
      </c>
    </row>
    <row r="807" spans="1:8" hidden="1" x14ac:dyDescent="0.25">
      <c r="A807" s="19">
        <v>41213.951145833329</v>
      </c>
      <c r="B807" s="32">
        <v>12.69</v>
      </c>
      <c r="C807" s="32">
        <v>14.92</v>
      </c>
      <c r="D807" s="32"/>
      <c r="E807" s="12">
        <f t="shared" si="107"/>
        <v>3.2656018518464407</v>
      </c>
      <c r="F807" s="2">
        <f t="shared" si="108"/>
        <v>-12.935779816513762</v>
      </c>
      <c r="G807" s="2">
        <f t="shared" si="109"/>
        <v>-15.208970438328237</v>
      </c>
    </row>
    <row r="808" spans="1:8" hidden="1" x14ac:dyDescent="0.25">
      <c r="A808" s="19">
        <v>41213.958090277774</v>
      </c>
      <c r="B808" s="32">
        <v>12.74</v>
      </c>
      <c r="C808" s="32">
        <v>14.97</v>
      </c>
      <c r="D808" s="32"/>
      <c r="E808" s="12">
        <f t="shared" si="107"/>
        <v>3.2725462962916936</v>
      </c>
      <c r="F808" s="2">
        <f t="shared" si="108"/>
        <v>-12.986748216106015</v>
      </c>
      <c r="G808" s="2">
        <f t="shared" si="109"/>
        <v>-15.25993883792049</v>
      </c>
    </row>
    <row r="809" spans="1:8" hidden="1" x14ac:dyDescent="0.25">
      <c r="A809" s="19">
        <v>41213.96503472222</v>
      </c>
      <c r="B809" s="32">
        <v>12.77</v>
      </c>
      <c r="C809" s="32">
        <v>14.99</v>
      </c>
      <c r="D809" s="32"/>
      <c r="E809" s="12">
        <f t="shared" si="107"/>
        <v>3.2794907407369465</v>
      </c>
      <c r="F809" s="2">
        <f t="shared" si="108"/>
        <v>-13.017329255861366</v>
      </c>
      <c r="G809" s="2">
        <f t="shared" si="109"/>
        <v>-15.280326197757391</v>
      </c>
    </row>
    <row r="810" spans="1:8" hidden="1" x14ac:dyDescent="0.25">
      <c r="A810" s="19">
        <v>41213.971979166665</v>
      </c>
      <c r="B810" s="32">
        <v>12.81</v>
      </c>
      <c r="C810" s="32">
        <v>15.02</v>
      </c>
      <c r="D810" s="32"/>
      <c r="E810" s="12">
        <f t="shared" si="107"/>
        <v>3.2864351851821993</v>
      </c>
      <c r="F810" s="2">
        <f t="shared" si="108"/>
        <v>-13.058103975535168</v>
      </c>
      <c r="G810" s="2">
        <f t="shared" si="109"/>
        <v>-15.310907237512742</v>
      </c>
    </row>
    <row r="811" spans="1:8" x14ac:dyDescent="0.25">
      <c r="A811" s="19">
        <v>41213.97892361111</v>
      </c>
      <c r="B811" s="32">
        <v>12.86</v>
      </c>
      <c r="C811" s="32">
        <v>15.09</v>
      </c>
      <c r="D811" s="32"/>
      <c r="E811" s="12">
        <f t="shared" si="107"/>
        <v>3.2933796296274522</v>
      </c>
      <c r="F811" s="2">
        <f t="shared" si="108"/>
        <v>-13.10907237512742</v>
      </c>
      <c r="G811" s="2">
        <f t="shared" si="109"/>
        <v>-15.382262996941897</v>
      </c>
      <c r="H811" s="29">
        <f t="shared" ref="H811" si="116">A811</f>
        <v>41213.97892361111</v>
      </c>
    </row>
    <row r="812" spans="1:8" hidden="1" x14ac:dyDescent="0.25">
      <c r="A812" s="19">
        <v>41213.985868055555</v>
      </c>
      <c r="B812" s="32">
        <v>12.9</v>
      </c>
      <c r="C812" s="32">
        <v>15.13</v>
      </c>
      <c r="D812" s="32"/>
      <c r="E812" s="12">
        <f t="shared" si="107"/>
        <v>3.3003240740727051</v>
      </c>
      <c r="F812" s="2">
        <f t="shared" si="108"/>
        <v>-13.149847094801224</v>
      </c>
      <c r="G812" s="2">
        <f t="shared" si="109"/>
        <v>-15.423037716615699</v>
      </c>
    </row>
    <row r="813" spans="1:8" hidden="1" x14ac:dyDescent="0.25">
      <c r="A813" s="19">
        <v>41213.992812500001</v>
      </c>
      <c r="B813" s="32">
        <v>12.98</v>
      </c>
      <c r="C813" s="32">
        <v>15.19</v>
      </c>
      <c r="D813" s="32"/>
      <c r="E813" s="12">
        <f t="shared" si="107"/>
        <v>3.307268518517958</v>
      </c>
      <c r="F813" s="2">
        <f t="shared" si="108"/>
        <v>-13.231396534148828</v>
      </c>
      <c r="G813" s="2">
        <f t="shared" si="109"/>
        <v>-15.484199796126401</v>
      </c>
    </row>
    <row r="814" spans="1:8" hidden="1" x14ac:dyDescent="0.25">
      <c r="A814" s="19">
        <v>41213.999756944446</v>
      </c>
      <c r="B814" s="32">
        <v>13</v>
      </c>
      <c r="C814" s="32">
        <v>15.22</v>
      </c>
      <c r="D814" s="32"/>
      <c r="E814" s="12">
        <f t="shared" si="107"/>
        <v>3.3142129629632109</v>
      </c>
      <c r="F814" s="2">
        <f t="shared" si="108"/>
        <v>-13.25178389398573</v>
      </c>
      <c r="G814" s="2">
        <f t="shared" si="109"/>
        <v>-15.514780835881755</v>
      </c>
    </row>
    <row r="815" spans="1:8" hidden="1" x14ac:dyDescent="0.25">
      <c r="A815" s="19">
        <v>41214.006701388884</v>
      </c>
      <c r="B815" s="32">
        <v>13.06</v>
      </c>
      <c r="C815" s="32">
        <v>15.28</v>
      </c>
      <c r="D815" s="32"/>
      <c r="E815" s="12">
        <f t="shared" si="107"/>
        <v>3.3211574074011878</v>
      </c>
      <c r="F815" s="2">
        <f t="shared" si="108"/>
        <v>-13.312945973496433</v>
      </c>
      <c r="G815" s="2">
        <f t="shared" si="109"/>
        <v>-15.575942915392456</v>
      </c>
    </row>
    <row r="816" spans="1:8" hidden="1" x14ac:dyDescent="0.25">
      <c r="A816" s="19">
        <v>41214.013645833329</v>
      </c>
      <c r="B816" s="32">
        <v>13.09</v>
      </c>
      <c r="C816" s="32">
        <v>15.28</v>
      </c>
      <c r="D816" s="32"/>
      <c r="E816" s="12">
        <f t="shared" si="107"/>
        <v>3.3281018518464407</v>
      </c>
      <c r="F816" s="2">
        <f t="shared" si="108"/>
        <v>-13.343527013251784</v>
      </c>
      <c r="G816" s="2">
        <f t="shared" si="109"/>
        <v>-15.575942915392456</v>
      </c>
    </row>
    <row r="817" spans="1:8" x14ac:dyDescent="0.25">
      <c r="A817" s="19">
        <v>41214.020590277774</v>
      </c>
      <c r="B817" s="32">
        <v>13.13</v>
      </c>
      <c r="C817" s="32">
        <v>15.33</v>
      </c>
      <c r="D817" s="32"/>
      <c r="E817" s="12">
        <f t="shared" si="107"/>
        <v>3.3350462962916936</v>
      </c>
      <c r="F817" s="2">
        <f t="shared" si="108"/>
        <v>-13.384301732925588</v>
      </c>
      <c r="G817" s="2">
        <f t="shared" si="109"/>
        <v>-15.62691131498471</v>
      </c>
      <c r="H817" s="29">
        <f t="shared" ref="H817" si="117">A817</f>
        <v>41214.020590277774</v>
      </c>
    </row>
    <row r="818" spans="1:8" hidden="1" x14ac:dyDescent="0.25">
      <c r="A818" s="19">
        <v>41214.02753472222</v>
      </c>
      <c r="B818" s="32">
        <v>13.16</v>
      </c>
      <c r="C818" s="32">
        <v>15.37</v>
      </c>
      <c r="D818" s="32"/>
      <c r="E818" s="12">
        <f t="shared" si="107"/>
        <v>3.3419907407369465</v>
      </c>
      <c r="F818" s="2">
        <f t="shared" si="108"/>
        <v>-13.414882772680938</v>
      </c>
      <c r="G818" s="2">
        <f t="shared" si="109"/>
        <v>-15.667686034658511</v>
      </c>
    </row>
    <row r="819" spans="1:8" hidden="1" x14ac:dyDescent="0.25">
      <c r="A819" s="19">
        <v>41214.034479166665</v>
      </c>
      <c r="B819" s="32">
        <v>13.2</v>
      </c>
      <c r="C819" s="32">
        <v>15.41</v>
      </c>
      <c r="D819" s="32"/>
      <c r="E819" s="12">
        <f t="shared" si="107"/>
        <v>3.3489351851821993</v>
      </c>
      <c r="F819" s="2">
        <f t="shared" si="108"/>
        <v>-13.455657492354739</v>
      </c>
      <c r="G819" s="2">
        <f t="shared" si="109"/>
        <v>-15.708460754332314</v>
      </c>
    </row>
    <row r="820" spans="1:8" hidden="1" x14ac:dyDescent="0.25">
      <c r="A820" s="19">
        <v>41214.04142361111</v>
      </c>
      <c r="B820" s="32">
        <v>13.25</v>
      </c>
      <c r="C820" s="32">
        <v>15.47</v>
      </c>
      <c r="D820" s="32"/>
      <c r="E820" s="12">
        <f t="shared" si="107"/>
        <v>3.3558796296274522</v>
      </c>
      <c r="F820" s="2">
        <f t="shared" si="108"/>
        <v>-13.506625891946992</v>
      </c>
      <c r="G820" s="2">
        <f t="shared" si="109"/>
        <v>-15.769622833843018</v>
      </c>
    </row>
    <row r="821" spans="1:8" hidden="1" x14ac:dyDescent="0.25">
      <c r="A821" s="19">
        <v>41214.048368055555</v>
      </c>
      <c r="B821" s="32">
        <v>13.29</v>
      </c>
      <c r="C821" s="32">
        <v>15.51</v>
      </c>
      <c r="D821" s="32"/>
      <c r="E821" s="12">
        <f t="shared" si="107"/>
        <v>3.3628240740727051</v>
      </c>
      <c r="F821" s="2">
        <f t="shared" si="108"/>
        <v>-13.547400611620795</v>
      </c>
      <c r="G821" s="2">
        <f t="shared" si="109"/>
        <v>-15.81039755351682</v>
      </c>
    </row>
    <row r="822" spans="1:8" hidden="1" x14ac:dyDescent="0.25">
      <c r="A822" s="19">
        <v>41214.055312500001</v>
      </c>
      <c r="B822" s="32">
        <v>13.34</v>
      </c>
      <c r="C822" s="32">
        <v>15.55</v>
      </c>
      <c r="D822" s="32"/>
      <c r="E822" s="12">
        <f t="shared" si="107"/>
        <v>3.369768518517958</v>
      </c>
      <c r="F822" s="2">
        <f t="shared" si="108"/>
        <v>-13.598369011213048</v>
      </c>
      <c r="G822" s="2">
        <f t="shared" si="109"/>
        <v>-15.851172273190622</v>
      </c>
    </row>
    <row r="823" spans="1:8" x14ac:dyDescent="0.25">
      <c r="A823" s="19">
        <v>41214.062256944446</v>
      </c>
      <c r="B823" s="32">
        <v>13.4</v>
      </c>
      <c r="C823" s="32">
        <v>15.61</v>
      </c>
      <c r="D823" s="32"/>
      <c r="E823" s="12">
        <f t="shared" si="107"/>
        <v>3.3767129629632109</v>
      </c>
      <c r="F823" s="2">
        <f t="shared" si="108"/>
        <v>-13.659531090723751</v>
      </c>
      <c r="G823" s="2">
        <f t="shared" si="109"/>
        <v>-15.912334352701325</v>
      </c>
      <c r="H823" s="29">
        <f t="shared" ref="H823" si="118">A823</f>
        <v>41214.062256944446</v>
      </c>
    </row>
    <row r="824" spans="1:8" hidden="1" x14ac:dyDescent="0.25">
      <c r="A824" s="19">
        <v>41214.069201388884</v>
      </c>
      <c r="B824" s="32">
        <v>13.43</v>
      </c>
      <c r="C824" s="32">
        <v>15.65</v>
      </c>
      <c r="D824" s="32"/>
      <c r="E824" s="12">
        <f t="shared" si="107"/>
        <v>3.3836574074011878</v>
      </c>
      <c r="F824" s="2">
        <f t="shared" si="108"/>
        <v>-13.690112130479102</v>
      </c>
      <c r="G824" s="2">
        <f t="shared" si="109"/>
        <v>-15.953109072375128</v>
      </c>
    </row>
    <row r="825" spans="1:8" hidden="1" x14ac:dyDescent="0.25">
      <c r="A825" s="19">
        <v>41214.076145833329</v>
      </c>
      <c r="B825" s="32">
        <v>13.47</v>
      </c>
      <c r="C825" s="32">
        <v>15.68</v>
      </c>
      <c r="D825" s="32"/>
      <c r="E825" s="12">
        <f t="shared" si="107"/>
        <v>3.3906018518464407</v>
      </c>
      <c r="F825" s="2">
        <f t="shared" si="108"/>
        <v>-13.730886850152906</v>
      </c>
      <c r="G825" s="2">
        <f t="shared" si="109"/>
        <v>-15.983690112130478</v>
      </c>
    </row>
    <row r="826" spans="1:8" hidden="1" x14ac:dyDescent="0.25">
      <c r="A826" s="19">
        <v>41214.083090277774</v>
      </c>
      <c r="B826" s="32">
        <v>13.5</v>
      </c>
      <c r="C826" s="32">
        <v>15.72</v>
      </c>
      <c r="D826" s="32"/>
      <c r="E826" s="12">
        <f t="shared" si="107"/>
        <v>3.3975462962916936</v>
      </c>
      <c r="F826" s="2">
        <f t="shared" si="108"/>
        <v>-13.761467889908257</v>
      </c>
      <c r="G826" s="2">
        <f t="shared" si="109"/>
        <v>-16.024464831804281</v>
      </c>
    </row>
    <row r="827" spans="1:8" hidden="1" x14ac:dyDescent="0.25">
      <c r="A827" s="19">
        <v>41214.09003472222</v>
      </c>
      <c r="B827" s="32">
        <v>13.36</v>
      </c>
      <c r="C827" s="32">
        <v>15.57</v>
      </c>
      <c r="D827" s="32"/>
      <c r="E827" s="12">
        <f t="shared" si="107"/>
        <v>3.4044907407369465</v>
      </c>
      <c r="F827" s="2">
        <f t="shared" si="108"/>
        <v>-13.618756371049949</v>
      </c>
      <c r="G827" s="2">
        <f t="shared" si="109"/>
        <v>-15.871559633027523</v>
      </c>
    </row>
    <row r="828" spans="1:8" hidden="1" x14ac:dyDescent="0.25">
      <c r="A828" s="19">
        <v>41214.096979166665</v>
      </c>
      <c r="B828" s="32">
        <v>13.52</v>
      </c>
      <c r="C828" s="32">
        <v>15.72</v>
      </c>
      <c r="D828" s="32"/>
      <c r="E828" s="12">
        <f t="shared" si="107"/>
        <v>3.4114351851821993</v>
      </c>
      <c r="F828" s="2">
        <f t="shared" si="108"/>
        <v>-13.781855249745158</v>
      </c>
      <c r="G828" s="2">
        <f t="shared" si="109"/>
        <v>-16.024464831804281</v>
      </c>
    </row>
    <row r="829" spans="1:8" x14ac:dyDescent="0.25">
      <c r="A829" s="19">
        <v>41214.10392361111</v>
      </c>
      <c r="B829" s="32">
        <v>13.56</v>
      </c>
      <c r="C829" s="32">
        <v>15.77</v>
      </c>
      <c r="D829" s="32"/>
      <c r="E829" s="12">
        <f t="shared" si="107"/>
        <v>3.4183796296274522</v>
      </c>
      <c r="F829" s="2">
        <f t="shared" si="108"/>
        <v>-13.82262996941896</v>
      </c>
      <c r="G829" s="2">
        <f t="shared" si="109"/>
        <v>-16.075433231396534</v>
      </c>
      <c r="H829" s="29">
        <f t="shared" ref="H829" si="119">A829</f>
        <v>41214.10392361111</v>
      </c>
    </row>
    <row r="830" spans="1:8" hidden="1" x14ac:dyDescent="0.25">
      <c r="A830" s="19">
        <v>41214.110868055555</v>
      </c>
      <c r="B830" s="32">
        <v>13.46</v>
      </c>
      <c r="C830" s="32">
        <v>15.66</v>
      </c>
      <c r="D830" s="32"/>
      <c r="E830" s="12">
        <f t="shared" si="107"/>
        <v>3.4253240740727051</v>
      </c>
      <c r="F830" s="2">
        <f t="shared" si="108"/>
        <v>-13.720693170234457</v>
      </c>
      <c r="G830" s="2">
        <f t="shared" si="109"/>
        <v>-15.963302752293579</v>
      </c>
    </row>
    <row r="831" spans="1:8" hidden="1" x14ac:dyDescent="0.25">
      <c r="A831" s="19">
        <v>41214.117812500001</v>
      </c>
      <c r="B831" s="32">
        <v>13.6</v>
      </c>
      <c r="C831" s="32">
        <v>15.81</v>
      </c>
      <c r="D831" s="32"/>
      <c r="E831" s="12">
        <f t="shared" si="107"/>
        <v>3.432268518517958</v>
      </c>
      <c r="F831" s="2">
        <f t="shared" si="108"/>
        <v>-13.863404689092762</v>
      </c>
      <c r="G831" s="2">
        <f t="shared" si="109"/>
        <v>-16.116207951070336</v>
      </c>
    </row>
    <row r="832" spans="1:8" hidden="1" x14ac:dyDescent="0.25">
      <c r="A832" s="19">
        <v>41214.124756944446</v>
      </c>
      <c r="B832" s="32">
        <v>13.67</v>
      </c>
      <c r="C832" s="32">
        <v>15.88</v>
      </c>
      <c r="D832" s="32"/>
      <c r="E832" s="12">
        <f t="shared" si="107"/>
        <v>3.4392129629632109</v>
      </c>
      <c r="F832" s="2">
        <f t="shared" si="108"/>
        <v>-13.934760448521917</v>
      </c>
      <c r="G832" s="2">
        <f t="shared" si="109"/>
        <v>-16.187563710499493</v>
      </c>
    </row>
    <row r="833" spans="1:8" hidden="1" x14ac:dyDescent="0.25">
      <c r="A833" s="19">
        <v>41214.131701388884</v>
      </c>
      <c r="B833" s="32">
        <v>13.7</v>
      </c>
      <c r="C833" s="32">
        <v>15.91</v>
      </c>
      <c r="D833" s="32"/>
      <c r="E833" s="12">
        <f t="shared" si="107"/>
        <v>3.4461574074011878</v>
      </c>
      <c r="F833" s="2">
        <f t="shared" si="108"/>
        <v>-13.965341488277268</v>
      </c>
      <c r="G833" s="2">
        <f t="shared" si="109"/>
        <v>-16.218144750254844</v>
      </c>
    </row>
    <row r="834" spans="1:8" hidden="1" x14ac:dyDescent="0.25">
      <c r="A834" s="19">
        <v>41214.138645833329</v>
      </c>
      <c r="B834" s="32">
        <v>13.76</v>
      </c>
      <c r="C834" s="32">
        <v>15.97</v>
      </c>
      <c r="D834" s="32"/>
      <c r="E834" s="12">
        <f t="shared" si="107"/>
        <v>3.4531018518464407</v>
      </c>
      <c r="F834" s="2">
        <f t="shared" si="108"/>
        <v>-14.026503567787971</v>
      </c>
      <c r="G834" s="2">
        <f t="shared" si="109"/>
        <v>-16.279306829765545</v>
      </c>
    </row>
    <row r="835" spans="1:8" x14ac:dyDescent="0.25">
      <c r="A835" s="19">
        <v>41214.145590277774</v>
      </c>
      <c r="B835" s="32">
        <v>13.79</v>
      </c>
      <c r="C835" s="32">
        <v>16</v>
      </c>
      <c r="D835" s="32"/>
      <c r="E835" s="12">
        <f t="shared" ref="E835:E898" si="120">A835-$I$2</f>
        <v>3.4600462962916936</v>
      </c>
      <c r="F835" s="2">
        <f t="shared" ref="F835:F898" si="121">B835/-0.981</f>
        <v>-14.057084607543322</v>
      </c>
      <c r="G835" s="2">
        <f t="shared" ref="G835:G898" si="122">C835/-0.981</f>
        <v>-16.309887869520896</v>
      </c>
      <c r="H835" s="29">
        <f t="shared" ref="H835" si="123">A835</f>
        <v>41214.145590277774</v>
      </c>
    </row>
    <row r="836" spans="1:8" hidden="1" x14ac:dyDescent="0.25">
      <c r="A836" s="19">
        <v>41214.15253472222</v>
      </c>
      <c r="B836" s="32">
        <v>13.85</v>
      </c>
      <c r="C836" s="32">
        <v>16.059999999999999</v>
      </c>
      <c r="D836" s="32"/>
      <c r="E836" s="12">
        <f t="shared" si="120"/>
        <v>3.4669907407369465</v>
      </c>
      <c r="F836" s="2">
        <f t="shared" si="121"/>
        <v>-14.118246687054027</v>
      </c>
      <c r="G836" s="2">
        <f t="shared" si="122"/>
        <v>-16.371049949031601</v>
      </c>
    </row>
    <row r="837" spans="1:8" hidden="1" x14ac:dyDescent="0.25">
      <c r="A837" s="19">
        <v>41214.159479166665</v>
      </c>
      <c r="B837" s="32">
        <v>13.91</v>
      </c>
      <c r="C837" s="32">
        <v>16.11</v>
      </c>
      <c r="D837" s="32"/>
      <c r="E837" s="12">
        <f t="shared" si="120"/>
        <v>3.4739351851821993</v>
      </c>
      <c r="F837" s="2">
        <f t="shared" si="121"/>
        <v>-14.17940876656473</v>
      </c>
      <c r="G837" s="2">
        <f t="shared" si="122"/>
        <v>-16.422018348623855</v>
      </c>
    </row>
    <row r="838" spans="1:8" hidden="1" x14ac:dyDescent="0.25">
      <c r="A838" s="19">
        <v>41214.16642361111</v>
      </c>
      <c r="B838" s="32">
        <v>13.87</v>
      </c>
      <c r="C838" s="32">
        <v>16.07</v>
      </c>
      <c r="D838" s="32"/>
      <c r="E838" s="12">
        <f t="shared" si="120"/>
        <v>3.4808796296274522</v>
      </c>
      <c r="F838" s="2">
        <f t="shared" si="121"/>
        <v>-14.138634046890926</v>
      </c>
      <c r="G838" s="2">
        <f t="shared" si="122"/>
        <v>-16.381243628950052</v>
      </c>
    </row>
    <row r="839" spans="1:8" hidden="1" x14ac:dyDescent="0.25">
      <c r="A839" s="19">
        <v>41214.173368055555</v>
      </c>
      <c r="B839" s="32">
        <v>13.96</v>
      </c>
      <c r="C839" s="32">
        <v>16.18</v>
      </c>
      <c r="D839" s="32"/>
      <c r="E839" s="12">
        <f t="shared" si="120"/>
        <v>3.4878240740727051</v>
      </c>
      <c r="F839" s="2">
        <f t="shared" si="121"/>
        <v>-14.230377166156984</v>
      </c>
      <c r="G839" s="2">
        <f t="shared" si="122"/>
        <v>-16.493374108053008</v>
      </c>
    </row>
    <row r="840" spans="1:8" hidden="1" x14ac:dyDescent="0.25">
      <c r="A840" s="19">
        <v>41214.180312500001</v>
      </c>
      <c r="B840" s="32">
        <v>14</v>
      </c>
      <c r="C840" s="32">
        <v>16.21</v>
      </c>
      <c r="D840" s="32"/>
      <c r="E840" s="12">
        <f t="shared" si="120"/>
        <v>3.494768518517958</v>
      </c>
      <c r="F840" s="2">
        <f t="shared" si="121"/>
        <v>-14.271151885830784</v>
      </c>
      <c r="G840" s="2">
        <f t="shared" si="122"/>
        <v>-16.523955147808358</v>
      </c>
    </row>
    <row r="841" spans="1:8" x14ac:dyDescent="0.25">
      <c r="A841" s="19">
        <v>41214.187256944446</v>
      </c>
      <c r="B841" s="32">
        <v>14.01</v>
      </c>
      <c r="C841" s="32">
        <v>16.21</v>
      </c>
      <c r="D841" s="32"/>
      <c r="E841" s="12">
        <f t="shared" si="120"/>
        <v>3.5017129629632109</v>
      </c>
      <c r="F841" s="2">
        <f t="shared" si="121"/>
        <v>-14.281345565749236</v>
      </c>
      <c r="G841" s="2">
        <f t="shared" si="122"/>
        <v>-16.523955147808358</v>
      </c>
      <c r="H841" s="29">
        <f t="shared" ref="H841" si="124">A841</f>
        <v>41214.187256944446</v>
      </c>
    </row>
    <row r="842" spans="1:8" hidden="1" x14ac:dyDescent="0.25">
      <c r="A842" s="19">
        <v>41214.194201388884</v>
      </c>
      <c r="B842" s="32">
        <v>14.08</v>
      </c>
      <c r="C842" s="32">
        <v>16.28</v>
      </c>
      <c r="D842" s="32"/>
      <c r="E842" s="12">
        <f t="shared" si="120"/>
        <v>3.5086574074011878</v>
      </c>
      <c r="F842" s="2">
        <f t="shared" si="121"/>
        <v>-14.352701325178391</v>
      </c>
      <c r="G842" s="2">
        <f t="shared" si="122"/>
        <v>-16.595310907237515</v>
      </c>
    </row>
    <row r="843" spans="1:8" hidden="1" x14ac:dyDescent="0.25">
      <c r="A843" s="19">
        <v>41214.201145833329</v>
      </c>
      <c r="B843" s="32">
        <v>14.13</v>
      </c>
      <c r="C843" s="32">
        <v>16.34</v>
      </c>
      <c r="D843" s="32"/>
      <c r="E843" s="12">
        <f t="shared" si="120"/>
        <v>3.5156018518464407</v>
      </c>
      <c r="F843" s="2">
        <f t="shared" si="121"/>
        <v>-14.403669724770642</v>
      </c>
      <c r="G843" s="2">
        <f t="shared" si="122"/>
        <v>-16.656472986748216</v>
      </c>
    </row>
    <row r="844" spans="1:8" hidden="1" x14ac:dyDescent="0.25">
      <c r="A844" s="19">
        <v>41214.208090277774</v>
      </c>
      <c r="B844" s="32">
        <v>14.19</v>
      </c>
      <c r="C844" s="32">
        <v>16.399999999999999</v>
      </c>
      <c r="D844" s="32"/>
      <c r="E844" s="12">
        <f t="shared" si="120"/>
        <v>3.5225462962916936</v>
      </c>
      <c r="F844" s="2">
        <f t="shared" si="121"/>
        <v>-14.464831804281346</v>
      </c>
      <c r="G844" s="2">
        <f t="shared" si="122"/>
        <v>-16.717635066258918</v>
      </c>
    </row>
    <row r="845" spans="1:8" hidden="1" x14ac:dyDescent="0.25">
      <c r="A845" s="19">
        <v>41214.21503472222</v>
      </c>
      <c r="B845" s="32">
        <v>14.23</v>
      </c>
      <c r="C845" s="32">
        <v>16.43</v>
      </c>
      <c r="D845" s="32"/>
      <c r="E845" s="12">
        <f t="shared" si="120"/>
        <v>3.5294907407369465</v>
      </c>
      <c r="F845" s="2">
        <f t="shared" si="121"/>
        <v>-14.505606523955148</v>
      </c>
      <c r="G845" s="2">
        <f t="shared" si="122"/>
        <v>-16.748216106014272</v>
      </c>
    </row>
    <row r="846" spans="1:8" hidden="1" x14ac:dyDescent="0.25">
      <c r="A846" s="19">
        <v>41214.221979166665</v>
      </c>
      <c r="B846" s="32">
        <v>14.26</v>
      </c>
      <c r="C846" s="32">
        <v>16.46</v>
      </c>
      <c r="D846" s="32"/>
      <c r="E846" s="12">
        <f t="shared" si="120"/>
        <v>3.5364351851821993</v>
      </c>
      <c r="F846" s="2">
        <f t="shared" si="121"/>
        <v>-14.536187563710499</v>
      </c>
      <c r="G846" s="2">
        <f t="shared" si="122"/>
        <v>-16.778797145769623</v>
      </c>
    </row>
    <row r="847" spans="1:8" x14ac:dyDescent="0.25">
      <c r="A847" s="19">
        <v>41214.22892361111</v>
      </c>
      <c r="B847" s="32">
        <v>14.3</v>
      </c>
      <c r="C847" s="32">
        <v>16.489999999999998</v>
      </c>
      <c r="D847" s="32"/>
      <c r="E847" s="12">
        <f t="shared" si="120"/>
        <v>3.5433796296274522</v>
      </c>
      <c r="F847" s="2">
        <f t="shared" si="121"/>
        <v>-14.576962283384303</v>
      </c>
      <c r="G847" s="2">
        <f t="shared" si="122"/>
        <v>-16.809378185524974</v>
      </c>
      <c r="H847" s="29">
        <f t="shared" ref="H847" si="125">A847</f>
        <v>41214.22892361111</v>
      </c>
    </row>
    <row r="848" spans="1:8" hidden="1" x14ac:dyDescent="0.25">
      <c r="A848" s="19">
        <v>41214.235868055555</v>
      </c>
      <c r="B848" s="32">
        <v>14.33</v>
      </c>
      <c r="C848" s="32">
        <v>16.53</v>
      </c>
      <c r="D848" s="32"/>
      <c r="E848" s="12">
        <f t="shared" si="120"/>
        <v>3.5503240740727051</v>
      </c>
      <c r="F848" s="2">
        <f t="shared" si="121"/>
        <v>-14.607543323139653</v>
      </c>
      <c r="G848" s="2">
        <f t="shared" si="122"/>
        <v>-16.85015290519878</v>
      </c>
    </row>
    <row r="849" spans="1:8" hidden="1" x14ac:dyDescent="0.25">
      <c r="A849" s="19">
        <v>41214.242812500001</v>
      </c>
      <c r="B849" s="32">
        <v>14.39</v>
      </c>
      <c r="C849" s="32">
        <v>16.579999999999998</v>
      </c>
      <c r="D849" s="32"/>
      <c r="E849" s="12">
        <f t="shared" si="120"/>
        <v>3.557268518517958</v>
      </c>
      <c r="F849" s="2">
        <f t="shared" si="121"/>
        <v>-14.668705402650358</v>
      </c>
      <c r="G849" s="2">
        <f t="shared" si="122"/>
        <v>-16.90112130479103</v>
      </c>
    </row>
    <row r="850" spans="1:8" hidden="1" x14ac:dyDescent="0.25">
      <c r="A850" s="19">
        <v>41214.249756944446</v>
      </c>
      <c r="B850" s="32">
        <v>14.42</v>
      </c>
      <c r="C850" s="32">
        <v>16.63</v>
      </c>
      <c r="D850" s="32"/>
      <c r="E850" s="12">
        <f t="shared" si="120"/>
        <v>3.5642129629632109</v>
      </c>
      <c r="F850" s="2">
        <f t="shared" si="121"/>
        <v>-14.699286442405709</v>
      </c>
      <c r="G850" s="2">
        <f t="shared" si="122"/>
        <v>-16.952089704383283</v>
      </c>
    </row>
    <row r="851" spans="1:8" hidden="1" x14ac:dyDescent="0.25">
      <c r="A851" s="19">
        <v>41214.256701388884</v>
      </c>
      <c r="B851" s="32">
        <v>14.47</v>
      </c>
      <c r="C851" s="32">
        <v>16.670000000000002</v>
      </c>
      <c r="D851" s="32"/>
      <c r="E851" s="12">
        <f t="shared" si="120"/>
        <v>3.5711574074011878</v>
      </c>
      <c r="F851" s="2">
        <f t="shared" si="121"/>
        <v>-14.750254841997963</v>
      </c>
      <c r="G851" s="2">
        <f t="shared" si="122"/>
        <v>-16.992864424057085</v>
      </c>
    </row>
    <row r="852" spans="1:8" hidden="1" x14ac:dyDescent="0.25">
      <c r="A852" s="19">
        <v>41214.263645833329</v>
      </c>
      <c r="B852" s="32">
        <v>14.53</v>
      </c>
      <c r="C852" s="32">
        <v>16.73</v>
      </c>
      <c r="D852" s="32"/>
      <c r="E852" s="12">
        <f t="shared" si="120"/>
        <v>3.5781018518464407</v>
      </c>
      <c r="F852" s="2">
        <f t="shared" si="121"/>
        <v>-14.811416921508664</v>
      </c>
      <c r="G852" s="2">
        <f t="shared" si="122"/>
        <v>-17.054026503567787</v>
      </c>
    </row>
    <row r="853" spans="1:8" x14ac:dyDescent="0.25">
      <c r="A853" s="19">
        <v>41214.270590277774</v>
      </c>
      <c r="B853" s="32">
        <v>14.53</v>
      </c>
      <c r="C853" s="32">
        <v>16.73</v>
      </c>
      <c r="D853" s="32"/>
      <c r="E853" s="12">
        <f t="shared" si="120"/>
        <v>3.5850462962916936</v>
      </c>
      <c r="F853" s="2">
        <f t="shared" si="121"/>
        <v>-14.811416921508664</v>
      </c>
      <c r="G853" s="2">
        <f t="shared" si="122"/>
        <v>-17.054026503567787</v>
      </c>
      <c r="H853" s="29">
        <f t="shared" ref="H853" si="126">A853</f>
        <v>41214.270590277774</v>
      </c>
    </row>
    <row r="854" spans="1:8" hidden="1" x14ac:dyDescent="0.25">
      <c r="A854" s="19">
        <v>41214.27753472222</v>
      </c>
      <c r="B854" s="32">
        <v>14.56</v>
      </c>
      <c r="C854" s="32">
        <v>16.75</v>
      </c>
      <c r="D854" s="32"/>
      <c r="E854" s="12">
        <f t="shared" si="120"/>
        <v>3.5919907407369465</v>
      </c>
      <c r="F854" s="2">
        <f t="shared" si="121"/>
        <v>-14.841997961264017</v>
      </c>
      <c r="G854" s="2">
        <f t="shared" si="122"/>
        <v>-17.07441386340469</v>
      </c>
    </row>
    <row r="855" spans="1:8" hidden="1" x14ac:dyDescent="0.25">
      <c r="A855" s="19">
        <v>41214.284479166665</v>
      </c>
      <c r="B855" s="32">
        <v>14.6</v>
      </c>
      <c r="C855" s="32">
        <v>16.79</v>
      </c>
      <c r="D855" s="32"/>
      <c r="E855" s="12">
        <f t="shared" si="120"/>
        <v>3.5989351851821993</v>
      </c>
      <c r="F855" s="2">
        <f t="shared" si="121"/>
        <v>-14.882772680937819</v>
      </c>
      <c r="G855" s="2">
        <f t="shared" si="122"/>
        <v>-17.115188583078492</v>
      </c>
    </row>
    <row r="856" spans="1:8" hidden="1" x14ac:dyDescent="0.25">
      <c r="A856" s="19">
        <v>41214.29142361111</v>
      </c>
      <c r="B856" s="32">
        <v>14.61</v>
      </c>
      <c r="C856" s="32">
        <v>16.809999999999999</v>
      </c>
      <c r="D856" s="32"/>
      <c r="E856" s="12">
        <f t="shared" si="120"/>
        <v>3.6058796296274522</v>
      </c>
      <c r="F856" s="2">
        <f t="shared" si="121"/>
        <v>-14.892966360856269</v>
      </c>
      <c r="G856" s="2">
        <f t="shared" si="122"/>
        <v>-17.135575942915391</v>
      </c>
    </row>
    <row r="857" spans="1:8" hidden="1" x14ac:dyDescent="0.25">
      <c r="A857" s="19">
        <v>41214.298368055555</v>
      </c>
      <c r="B857" s="32">
        <v>14.68</v>
      </c>
      <c r="C857" s="32">
        <v>16.89</v>
      </c>
      <c r="D857" s="32"/>
      <c r="E857" s="12">
        <f t="shared" si="120"/>
        <v>3.6128240740727051</v>
      </c>
      <c r="F857" s="2">
        <f t="shared" si="121"/>
        <v>-14.964322120285424</v>
      </c>
      <c r="G857" s="2">
        <f t="shared" si="122"/>
        <v>-17.217125382262999</v>
      </c>
    </row>
    <row r="858" spans="1:8" hidden="1" x14ac:dyDescent="0.25">
      <c r="A858" s="19">
        <v>41214.305312500001</v>
      </c>
      <c r="B858" s="32">
        <v>14.7</v>
      </c>
      <c r="C858" s="32">
        <v>16.89</v>
      </c>
      <c r="D858" s="32"/>
      <c r="E858" s="12">
        <f t="shared" si="120"/>
        <v>3.619768518517958</v>
      </c>
      <c r="F858" s="2">
        <f t="shared" si="121"/>
        <v>-14.984709480122323</v>
      </c>
      <c r="G858" s="2">
        <f t="shared" si="122"/>
        <v>-17.217125382262999</v>
      </c>
    </row>
    <row r="859" spans="1:8" x14ac:dyDescent="0.25">
      <c r="A859" s="19">
        <v>41214.312256944446</v>
      </c>
      <c r="B859" s="32">
        <v>14.75</v>
      </c>
      <c r="C859" s="32">
        <v>16.940000000000001</v>
      </c>
      <c r="D859" s="32"/>
      <c r="E859" s="12">
        <f t="shared" si="120"/>
        <v>3.6267129629632109</v>
      </c>
      <c r="F859" s="2">
        <f t="shared" si="121"/>
        <v>-15.035677879714576</v>
      </c>
      <c r="G859" s="2">
        <f t="shared" si="122"/>
        <v>-17.268093781855253</v>
      </c>
      <c r="H859" s="29">
        <f t="shared" ref="H859" si="127">A859</f>
        <v>41214.312256944446</v>
      </c>
    </row>
    <row r="860" spans="1:8" hidden="1" x14ac:dyDescent="0.25">
      <c r="A860" s="19">
        <v>41214.319201388884</v>
      </c>
      <c r="B860" s="32">
        <v>14.8</v>
      </c>
      <c r="C860" s="32">
        <v>16.989999999999998</v>
      </c>
      <c r="D860" s="32"/>
      <c r="E860" s="12">
        <f t="shared" si="120"/>
        <v>3.6336574074011878</v>
      </c>
      <c r="F860" s="2">
        <f t="shared" si="121"/>
        <v>-15.08664627930683</v>
      </c>
      <c r="G860" s="2">
        <f t="shared" si="122"/>
        <v>-17.319062181447503</v>
      </c>
    </row>
    <row r="861" spans="1:8" hidden="1" x14ac:dyDescent="0.25">
      <c r="A861" s="19">
        <v>41214.326145833329</v>
      </c>
      <c r="B861" s="32">
        <v>14.85</v>
      </c>
      <c r="C861" s="32">
        <v>17.04</v>
      </c>
      <c r="D861" s="32"/>
      <c r="E861" s="12">
        <f t="shared" si="120"/>
        <v>3.6406018518464407</v>
      </c>
      <c r="F861" s="2">
        <f t="shared" si="121"/>
        <v>-15.137614678899082</v>
      </c>
      <c r="G861" s="2">
        <f t="shared" si="122"/>
        <v>-17.370030581039753</v>
      </c>
    </row>
    <row r="862" spans="1:8" hidden="1" x14ac:dyDescent="0.25">
      <c r="A862" s="19">
        <v>41214.333090277774</v>
      </c>
      <c r="B862" s="32">
        <v>13.53</v>
      </c>
      <c r="C862" s="32">
        <v>15.7</v>
      </c>
      <c r="D862" s="32"/>
      <c r="E862" s="12">
        <f t="shared" si="120"/>
        <v>3.6475462962916936</v>
      </c>
      <c r="F862" s="2">
        <f t="shared" si="121"/>
        <v>-13.792048929663608</v>
      </c>
      <c r="G862" s="2">
        <f t="shared" si="122"/>
        <v>-16.004077471967381</v>
      </c>
    </row>
    <row r="863" spans="1:8" hidden="1" x14ac:dyDescent="0.25">
      <c r="A863" s="19">
        <v>41214.34003472222</v>
      </c>
      <c r="B863" s="32">
        <v>13.67</v>
      </c>
      <c r="C863" s="32">
        <v>15.88</v>
      </c>
      <c r="D863" s="32"/>
      <c r="E863" s="12">
        <f t="shared" si="120"/>
        <v>3.6544907407369465</v>
      </c>
      <c r="F863" s="2">
        <f t="shared" si="121"/>
        <v>-13.934760448521917</v>
      </c>
      <c r="G863" s="2">
        <f t="shared" si="122"/>
        <v>-16.187563710499493</v>
      </c>
    </row>
    <row r="864" spans="1:8" hidden="1" x14ac:dyDescent="0.25">
      <c r="A864" s="19">
        <v>41214.346979166665</v>
      </c>
      <c r="B864" s="32">
        <v>13.89</v>
      </c>
      <c r="C864" s="32">
        <v>16.100000000000001</v>
      </c>
      <c r="D864" s="32"/>
      <c r="E864" s="12">
        <f t="shared" si="120"/>
        <v>3.6614351851821993</v>
      </c>
      <c r="F864" s="2">
        <f t="shared" si="121"/>
        <v>-14.159021406727829</v>
      </c>
      <c r="G864" s="2">
        <f t="shared" si="122"/>
        <v>-16.411824668705403</v>
      </c>
    </row>
    <row r="865" spans="1:8" x14ac:dyDescent="0.25">
      <c r="A865" s="19">
        <v>41214.35392361111</v>
      </c>
      <c r="B865" s="32">
        <v>14.05</v>
      </c>
      <c r="C865" s="32">
        <v>16.25</v>
      </c>
      <c r="D865" s="32"/>
      <c r="E865" s="12">
        <f t="shared" si="120"/>
        <v>3.6683796296274522</v>
      </c>
      <c r="F865" s="2">
        <f t="shared" si="121"/>
        <v>-14.322120285423038</v>
      </c>
      <c r="G865" s="2">
        <f t="shared" si="122"/>
        <v>-16.564729867482161</v>
      </c>
      <c r="H865" s="29">
        <f t="shared" ref="H865" si="128">A865</f>
        <v>41214.35392361111</v>
      </c>
    </row>
    <row r="866" spans="1:8" hidden="1" x14ac:dyDescent="0.25">
      <c r="A866" s="19">
        <v>41214.367812500001</v>
      </c>
      <c r="B866" s="32">
        <v>14.23</v>
      </c>
      <c r="C866" s="32">
        <v>16.43</v>
      </c>
      <c r="D866" s="32"/>
      <c r="E866" s="12">
        <f t="shared" si="120"/>
        <v>3.682268518517958</v>
      </c>
      <c r="F866" s="2">
        <f t="shared" si="121"/>
        <v>-14.505606523955148</v>
      </c>
      <c r="G866" s="2">
        <f t="shared" si="122"/>
        <v>-16.748216106014272</v>
      </c>
    </row>
    <row r="867" spans="1:8" hidden="1" x14ac:dyDescent="0.25">
      <c r="A867" s="19">
        <v>41214.374756944446</v>
      </c>
      <c r="B867" s="32">
        <v>14.29</v>
      </c>
      <c r="C867" s="32">
        <v>16.489999999999998</v>
      </c>
      <c r="D867" s="32"/>
      <c r="E867" s="12">
        <f t="shared" si="120"/>
        <v>3.6892129629632109</v>
      </c>
      <c r="F867" s="2">
        <f t="shared" si="121"/>
        <v>-14.566768603465851</v>
      </c>
      <c r="G867" s="2">
        <f t="shared" si="122"/>
        <v>-16.809378185524974</v>
      </c>
    </row>
    <row r="868" spans="1:8" hidden="1" x14ac:dyDescent="0.25">
      <c r="A868" s="19">
        <v>41214.381701388884</v>
      </c>
      <c r="B868" s="32">
        <v>14.47</v>
      </c>
      <c r="C868" s="32">
        <v>16.670000000000002</v>
      </c>
      <c r="D868" s="32"/>
      <c r="E868" s="12">
        <f t="shared" si="120"/>
        <v>3.6961574074011878</v>
      </c>
      <c r="F868" s="2">
        <f t="shared" si="121"/>
        <v>-14.750254841997963</v>
      </c>
      <c r="G868" s="2">
        <f t="shared" si="122"/>
        <v>-16.992864424057085</v>
      </c>
    </row>
    <row r="869" spans="1:8" hidden="1" x14ac:dyDescent="0.25">
      <c r="A869" s="19">
        <v>41214.388645833329</v>
      </c>
      <c r="B869" s="32">
        <v>13.96</v>
      </c>
      <c r="C869" s="32">
        <v>16.16</v>
      </c>
      <c r="D869" s="32"/>
      <c r="E869" s="12">
        <f t="shared" si="120"/>
        <v>3.7031018518464407</v>
      </c>
      <c r="F869" s="2">
        <f t="shared" si="121"/>
        <v>-14.230377166156984</v>
      </c>
      <c r="G869" s="2">
        <f t="shared" si="122"/>
        <v>-16.472986748216105</v>
      </c>
    </row>
    <row r="870" spans="1:8" hidden="1" x14ac:dyDescent="0.25">
      <c r="A870" s="19">
        <v>41214.395590277774</v>
      </c>
      <c r="B870" s="32">
        <v>13.98</v>
      </c>
      <c r="C870" s="32">
        <v>16.21</v>
      </c>
      <c r="D870" s="32"/>
      <c r="E870" s="12">
        <f t="shared" si="120"/>
        <v>3.7100462962916936</v>
      </c>
      <c r="F870" s="2">
        <f t="shared" si="121"/>
        <v>-14.250764525993885</v>
      </c>
      <c r="G870" s="2">
        <f t="shared" si="122"/>
        <v>-16.523955147808358</v>
      </c>
    </row>
    <row r="871" spans="1:8" x14ac:dyDescent="0.25">
      <c r="A871" s="19">
        <v>41214.40253472222</v>
      </c>
      <c r="B871" s="32">
        <v>14.21</v>
      </c>
      <c r="C871" s="32">
        <v>16.399999999999999</v>
      </c>
      <c r="D871" s="32"/>
      <c r="E871" s="12">
        <f t="shared" si="120"/>
        <v>3.7169907407369465</v>
      </c>
      <c r="F871" s="2">
        <f t="shared" si="121"/>
        <v>-14.485219164118249</v>
      </c>
      <c r="G871" s="2">
        <f t="shared" si="122"/>
        <v>-16.717635066258918</v>
      </c>
      <c r="H871" s="29">
        <f t="shared" ref="H871" si="129">A871</f>
        <v>41214.40253472222</v>
      </c>
    </row>
    <row r="872" spans="1:8" hidden="1" x14ac:dyDescent="0.25">
      <c r="A872" s="19">
        <v>41214.409479166665</v>
      </c>
      <c r="B872" s="32">
        <v>14.43</v>
      </c>
      <c r="C872" s="32">
        <v>16.63</v>
      </c>
      <c r="D872" s="32"/>
      <c r="E872" s="12">
        <f t="shared" si="120"/>
        <v>3.7239351851821993</v>
      </c>
      <c r="F872" s="2">
        <f t="shared" si="121"/>
        <v>-14.709480122324159</v>
      </c>
      <c r="G872" s="2">
        <f t="shared" si="122"/>
        <v>-16.952089704383283</v>
      </c>
    </row>
    <row r="873" spans="1:8" hidden="1" x14ac:dyDescent="0.25">
      <c r="A873" s="19">
        <v>41214.41642361111</v>
      </c>
      <c r="B873" s="32">
        <v>14.54</v>
      </c>
      <c r="C873" s="32">
        <v>16.75</v>
      </c>
      <c r="D873" s="32"/>
      <c r="E873" s="12">
        <f t="shared" si="120"/>
        <v>3.7308796296274522</v>
      </c>
      <c r="F873" s="2">
        <f t="shared" si="121"/>
        <v>-14.821610601427114</v>
      </c>
      <c r="G873" s="2">
        <f t="shared" si="122"/>
        <v>-17.07441386340469</v>
      </c>
    </row>
    <row r="874" spans="1:8" hidden="1" x14ac:dyDescent="0.25">
      <c r="A874" s="19">
        <v>41214.423368055555</v>
      </c>
      <c r="B874" s="32">
        <v>14.7</v>
      </c>
      <c r="C874" s="32">
        <v>16.89</v>
      </c>
      <c r="D874" s="32"/>
      <c r="E874" s="12">
        <f t="shared" si="120"/>
        <v>3.7378240740727051</v>
      </c>
      <c r="F874" s="2">
        <f t="shared" si="121"/>
        <v>-14.984709480122323</v>
      </c>
      <c r="G874" s="2">
        <f t="shared" si="122"/>
        <v>-17.217125382262999</v>
      </c>
    </row>
    <row r="875" spans="1:8" hidden="1" x14ac:dyDescent="0.25">
      <c r="A875" s="19">
        <v>41214.430312500001</v>
      </c>
      <c r="B875" s="32">
        <v>14.82</v>
      </c>
      <c r="C875" s="32">
        <v>17.010000000000002</v>
      </c>
      <c r="D875" s="32"/>
      <c r="E875" s="12">
        <f t="shared" si="120"/>
        <v>3.744768518517958</v>
      </c>
      <c r="F875" s="2">
        <f t="shared" si="121"/>
        <v>-15.107033639143731</v>
      </c>
      <c r="G875" s="2">
        <f t="shared" si="122"/>
        <v>-17.339449541284406</v>
      </c>
    </row>
    <row r="876" spans="1:8" hidden="1" x14ac:dyDescent="0.25">
      <c r="A876" s="19">
        <v>41214.437256944446</v>
      </c>
      <c r="B876" s="32">
        <v>14.9</v>
      </c>
      <c r="C876" s="32">
        <v>17.11</v>
      </c>
      <c r="D876" s="32"/>
      <c r="E876" s="12">
        <f t="shared" si="120"/>
        <v>3.7517129629632109</v>
      </c>
      <c r="F876" s="2">
        <f t="shared" si="121"/>
        <v>-15.188583078491336</v>
      </c>
      <c r="G876" s="2">
        <f t="shared" si="122"/>
        <v>-17.44138634046891</v>
      </c>
    </row>
    <row r="877" spans="1:8" x14ac:dyDescent="0.25">
      <c r="A877" s="19">
        <v>41214.444201388884</v>
      </c>
      <c r="B877" s="32">
        <v>14.79</v>
      </c>
      <c r="C877" s="32">
        <v>16.989999999999998</v>
      </c>
      <c r="D877" s="32"/>
      <c r="E877" s="12">
        <f t="shared" si="120"/>
        <v>3.7586574074011878</v>
      </c>
      <c r="F877" s="2">
        <f t="shared" si="121"/>
        <v>-15.076452599388379</v>
      </c>
      <c r="G877" s="2">
        <f t="shared" si="122"/>
        <v>-17.319062181447503</v>
      </c>
      <c r="H877" s="29">
        <f t="shared" ref="H877" si="130">A877</f>
        <v>41214.444201388884</v>
      </c>
    </row>
    <row r="878" spans="1:8" hidden="1" x14ac:dyDescent="0.25">
      <c r="A878" s="19">
        <v>41214.451145833329</v>
      </c>
      <c r="B878" s="32">
        <v>14.92</v>
      </c>
      <c r="C878" s="32">
        <v>17.13</v>
      </c>
      <c r="D878" s="32"/>
      <c r="E878" s="12">
        <f t="shared" si="120"/>
        <v>3.7656018518464407</v>
      </c>
      <c r="F878" s="2">
        <f t="shared" si="121"/>
        <v>-15.208970438328237</v>
      </c>
      <c r="G878" s="2">
        <f t="shared" si="122"/>
        <v>-17.461773700305809</v>
      </c>
    </row>
    <row r="879" spans="1:8" hidden="1" x14ac:dyDescent="0.25">
      <c r="A879" s="19">
        <v>41214.458090277774</v>
      </c>
      <c r="B879" s="32">
        <v>15</v>
      </c>
      <c r="C879" s="32">
        <v>17.2</v>
      </c>
      <c r="D879" s="32"/>
      <c r="E879" s="12">
        <f t="shared" si="120"/>
        <v>3.7725462962916936</v>
      </c>
      <c r="F879" s="2">
        <f t="shared" si="121"/>
        <v>-15.290519877675841</v>
      </c>
      <c r="G879" s="2">
        <f t="shared" si="122"/>
        <v>-17.533129459734965</v>
      </c>
    </row>
    <row r="880" spans="1:8" hidden="1" x14ac:dyDescent="0.25">
      <c r="A880" s="19">
        <v>41214.46503472222</v>
      </c>
      <c r="B880" s="32">
        <v>15.07</v>
      </c>
      <c r="C880" s="32">
        <v>17.27</v>
      </c>
      <c r="D880" s="32"/>
      <c r="E880" s="12">
        <f t="shared" si="120"/>
        <v>3.7794907407369465</v>
      </c>
      <c r="F880" s="2">
        <f t="shared" si="121"/>
        <v>-15.361875637104996</v>
      </c>
      <c r="G880" s="2">
        <f t="shared" si="122"/>
        <v>-17.604485219164118</v>
      </c>
    </row>
    <row r="881" spans="1:8" hidden="1" x14ac:dyDescent="0.25">
      <c r="A881" s="19">
        <v>41214.471979166665</v>
      </c>
      <c r="B881" s="32">
        <v>15.14</v>
      </c>
      <c r="C881" s="32">
        <v>17.34</v>
      </c>
      <c r="D881" s="32"/>
      <c r="E881" s="12">
        <f t="shared" si="120"/>
        <v>3.7864351851821993</v>
      </c>
      <c r="F881" s="2">
        <f t="shared" si="121"/>
        <v>-15.433231396534151</v>
      </c>
      <c r="G881" s="2">
        <f t="shared" si="122"/>
        <v>-17.675840978593271</v>
      </c>
    </row>
    <row r="882" spans="1:8" hidden="1" x14ac:dyDescent="0.25">
      <c r="A882" s="19">
        <v>41214.47892361111</v>
      </c>
      <c r="B882" s="32">
        <v>15.2</v>
      </c>
      <c r="C882" s="32">
        <v>17.39</v>
      </c>
      <c r="D882" s="32"/>
      <c r="E882" s="12">
        <f t="shared" si="120"/>
        <v>3.7933796296274522</v>
      </c>
      <c r="F882" s="2">
        <f t="shared" si="121"/>
        <v>-15.494393476044852</v>
      </c>
      <c r="G882" s="2">
        <f t="shared" si="122"/>
        <v>-17.726809378185525</v>
      </c>
    </row>
    <row r="883" spans="1:8" x14ac:dyDescent="0.25">
      <c r="A883" s="19">
        <v>41214.485868055555</v>
      </c>
      <c r="B883" s="32">
        <v>15.25</v>
      </c>
      <c r="C883" s="32">
        <v>17.45</v>
      </c>
      <c r="D883" s="32"/>
      <c r="E883" s="12">
        <f t="shared" si="120"/>
        <v>3.8003240740727051</v>
      </c>
      <c r="F883" s="2">
        <f t="shared" si="121"/>
        <v>-15.545361875637106</v>
      </c>
      <c r="G883" s="2">
        <f t="shared" si="122"/>
        <v>-17.787971457696226</v>
      </c>
      <c r="H883" s="29">
        <f t="shared" ref="H883" si="131">A883</f>
        <v>41214.485868055555</v>
      </c>
    </row>
    <row r="884" spans="1:8" hidden="1" x14ac:dyDescent="0.25">
      <c r="A884" s="19">
        <v>41214.492812500001</v>
      </c>
      <c r="B884" s="32">
        <v>15.31</v>
      </c>
      <c r="C884" s="32">
        <v>17.5</v>
      </c>
      <c r="D884" s="32"/>
      <c r="E884" s="12">
        <f t="shared" si="120"/>
        <v>3.807268518517958</v>
      </c>
      <c r="F884" s="2">
        <f t="shared" si="121"/>
        <v>-15.606523955147809</v>
      </c>
      <c r="G884" s="2">
        <f t="shared" si="122"/>
        <v>-17.83893985728848</v>
      </c>
    </row>
    <row r="885" spans="1:8" hidden="1" x14ac:dyDescent="0.25">
      <c r="A885" s="19">
        <v>41214.499756944446</v>
      </c>
      <c r="B885" s="32">
        <v>15.36</v>
      </c>
      <c r="C885" s="32">
        <v>17.54</v>
      </c>
      <c r="D885" s="32"/>
      <c r="E885" s="12">
        <f t="shared" si="120"/>
        <v>3.8142129629632109</v>
      </c>
      <c r="F885" s="2">
        <f t="shared" si="121"/>
        <v>-15.657492354740061</v>
      </c>
      <c r="G885" s="2">
        <f t="shared" si="122"/>
        <v>-17.879714576962282</v>
      </c>
    </row>
    <row r="886" spans="1:8" hidden="1" x14ac:dyDescent="0.25">
      <c r="A886" s="19">
        <v>41214.506701388884</v>
      </c>
      <c r="B886" s="32">
        <v>15.44</v>
      </c>
      <c r="C886" s="32">
        <v>17.62</v>
      </c>
      <c r="D886" s="32"/>
      <c r="E886" s="12">
        <f t="shared" si="120"/>
        <v>3.8211574074011878</v>
      </c>
      <c r="F886" s="2">
        <f t="shared" si="121"/>
        <v>-15.739041794087665</v>
      </c>
      <c r="G886" s="2">
        <f t="shared" si="122"/>
        <v>-17.96126401630989</v>
      </c>
    </row>
    <row r="887" spans="1:8" hidden="1" x14ac:dyDescent="0.25">
      <c r="A887" s="19">
        <v>41214.513645833329</v>
      </c>
      <c r="B887" s="32">
        <v>15.48</v>
      </c>
      <c r="C887" s="32">
        <v>17.66</v>
      </c>
      <c r="D887" s="32"/>
      <c r="E887" s="12">
        <f t="shared" si="120"/>
        <v>3.8281018518464407</v>
      </c>
      <c r="F887" s="2">
        <f t="shared" si="121"/>
        <v>-15.779816513761469</v>
      </c>
      <c r="G887" s="2">
        <f t="shared" si="122"/>
        <v>-18.002038735983689</v>
      </c>
    </row>
    <row r="888" spans="1:8" hidden="1" x14ac:dyDescent="0.25">
      <c r="A888" s="19">
        <v>41214.520590277774</v>
      </c>
      <c r="B888" s="32">
        <v>15.54</v>
      </c>
      <c r="C888" s="32">
        <v>17.72</v>
      </c>
      <c r="D888" s="32"/>
      <c r="E888" s="12">
        <f t="shared" si="120"/>
        <v>3.8350462962916936</v>
      </c>
      <c r="F888" s="2">
        <f t="shared" si="121"/>
        <v>-15.840978593272171</v>
      </c>
      <c r="G888" s="2">
        <f t="shared" si="122"/>
        <v>-18.063200815494394</v>
      </c>
    </row>
    <row r="889" spans="1:8" x14ac:dyDescent="0.25">
      <c r="A889" s="19">
        <v>41214.52753472222</v>
      </c>
      <c r="B889" s="32">
        <v>15.57</v>
      </c>
      <c r="C889" s="32">
        <v>17.760000000000002</v>
      </c>
      <c r="D889" s="32"/>
      <c r="E889" s="12">
        <f t="shared" si="120"/>
        <v>3.8419907407369465</v>
      </c>
      <c r="F889" s="2">
        <f t="shared" si="121"/>
        <v>-15.871559633027523</v>
      </c>
      <c r="G889" s="2">
        <f t="shared" si="122"/>
        <v>-18.103975535168196</v>
      </c>
      <c r="H889" s="29">
        <f t="shared" ref="H889" si="132">A889</f>
        <v>41214.52753472222</v>
      </c>
    </row>
    <row r="890" spans="1:8" hidden="1" x14ac:dyDescent="0.25">
      <c r="A890" s="19">
        <v>41214.534479166665</v>
      </c>
      <c r="B890" s="32">
        <v>15.64</v>
      </c>
      <c r="C890" s="32">
        <v>17.82</v>
      </c>
      <c r="D890" s="32"/>
      <c r="E890" s="12">
        <f t="shared" si="120"/>
        <v>3.8489351851821993</v>
      </c>
      <c r="F890" s="2">
        <f t="shared" si="121"/>
        <v>-15.942915392456678</v>
      </c>
      <c r="G890" s="2">
        <f t="shared" si="122"/>
        <v>-18.165137614678901</v>
      </c>
    </row>
    <row r="891" spans="1:8" hidden="1" x14ac:dyDescent="0.25">
      <c r="A891" s="19">
        <v>41214.54142361111</v>
      </c>
      <c r="B891" s="32">
        <v>15.69</v>
      </c>
      <c r="C891" s="32">
        <v>17.86</v>
      </c>
      <c r="D891" s="32"/>
      <c r="E891" s="12">
        <f t="shared" si="120"/>
        <v>3.8558796296274522</v>
      </c>
      <c r="F891" s="2">
        <f t="shared" si="121"/>
        <v>-15.99388379204893</v>
      </c>
      <c r="G891" s="2">
        <f t="shared" si="122"/>
        <v>-18.2059123343527</v>
      </c>
    </row>
    <row r="892" spans="1:8" hidden="1" x14ac:dyDescent="0.25">
      <c r="A892" s="19">
        <v>41214.548368055555</v>
      </c>
      <c r="B892" s="32">
        <v>15.73</v>
      </c>
      <c r="C892" s="32">
        <v>17.920000000000002</v>
      </c>
      <c r="D892" s="32"/>
      <c r="E892" s="12">
        <f t="shared" si="120"/>
        <v>3.8628240740727051</v>
      </c>
      <c r="F892" s="2">
        <f t="shared" si="121"/>
        <v>-16.034658511722732</v>
      </c>
      <c r="G892" s="2">
        <f t="shared" si="122"/>
        <v>-18.267074413863408</v>
      </c>
    </row>
    <row r="893" spans="1:8" hidden="1" x14ac:dyDescent="0.25">
      <c r="A893" s="19">
        <v>41214.555312500001</v>
      </c>
      <c r="B893" s="32">
        <v>15.77</v>
      </c>
      <c r="C893" s="32">
        <v>17.95</v>
      </c>
      <c r="D893" s="32"/>
      <c r="E893" s="12">
        <f t="shared" si="120"/>
        <v>3.869768518517958</v>
      </c>
      <c r="F893" s="2">
        <f t="shared" si="121"/>
        <v>-16.075433231396534</v>
      </c>
      <c r="G893" s="2">
        <f t="shared" si="122"/>
        <v>-18.297655453618756</v>
      </c>
    </row>
    <row r="894" spans="1:8" hidden="1" x14ac:dyDescent="0.25">
      <c r="A894" s="19">
        <v>41214.562256944446</v>
      </c>
      <c r="B894" s="32">
        <v>15.82</v>
      </c>
      <c r="C894" s="32">
        <v>18</v>
      </c>
      <c r="D894" s="32"/>
      <c r="E894" s="12">
        <f t="shared" si="120"/>
        <v>3.8767129629632109</v>
      </c>
      <c r="F894" s="2">
        <f t="shared" si="121"/>
        <v>-16.126401630988788</v>
      </c>
      <c r="G894" s="2">
        <f t="shared" si="122"/>
        <v>-18.348623853211009</v>
      </c>
    </row>
    <row r="895" spans="1:8" x14ac:dyDescent="0.25">
      <c r="A895" s="19">
        <v>41214.569201388884</v>
      </c>
      <c r="B895" s="32">
        <v>15.88</v>
      </c>
      <c r="C895" s="32">
        <v>18.05</v>
      </c>
      <c r="D895" s="32"/>
      <c r="E895" s="12">
        <f t="shared" si="120"/>
        <v>3.8836574074011878</v>
      </c>
      <c r="F895" s="2">
        <f t="shared" si="121"/>
        <v>-16.187563710499493</v>
      </c>
      <c r="G895" s="2">
        <f t="shared" si="122"/>
        <v>-18.399592252803263</v>
      </c>
      <c r="H895" s="29">
        <f t="shared" ref="H895" si="133">A895</f>
        <v>41214.569201388884</v>
      </c>
    </row>
    <row r="896" spans="1:8" hidden="1" x14ac:dyDescent="0.25">
      <c r="A896" s="19">
        <v>41214.576145833329</v>
      </c>
      <c r="B896" s="32">
        <v>15.92</v>
      </c>
      <c r="C896" s="32">
        <v>18.11</v>
      </c>
      <c r="D896" s="32"/>
      <c r="E896" s="12">
        <f t="shared" si="120"/>
        <v>3.8906018518464407</v>
      </c>
      <c r="F896" s="2">
        <f t="shared" si="121"/>
        <v>-16.228338430173292</v>
      </c>
      <c r="G896" s="2">
        <f t="shared" si="122"/>
        <v>-18.460754332313964</v>
      </c>
    </row>
    <row r="897" spans="1:8" hidden="1" x14ac:dyDescent="0.25">
      <c r="A897" s="19">
        <v>41214.583090277774</v>
      </c>
      <c r="B897" s="32">
        <v>15.98</v>
      </c>
      <c r="C897" s="32">
        <v>18.149999999999999</v>
      </c>
      <c r="D897" s="32"/>
      <c r="E897" s="12">
        <f t="shared" si="120"/>
        <v>3.8975462962916936</v>
      </c>
      <c r="F897" s="2">
        <f t="shared" si="121"/>
        <v>-16.289500509683997</v>
      </c>
      <c r="G897" s="2">
        <f t="shared" si="122"/>
        <v>-18.501529051987767</v>
      </c>
    </row>
    <row r="898" spans="1:8" hidden="1" x14ac:dyDescent="0.25">
      <c r="A898" s="19">
        <v>41214.59003472222</v>
      </c>
      <c r="B898" s="32">
        <v>16.03</v>
      </c>
      <c r="C898" s="32">
        <v>18.190000000000001</v>
      </c>
      <c r="D898" s="32"/>
      <c r="E898" s="12">
        <f t="shared" si="120"/>
        <v>3.9044907407369465</v>
      </c>
      <c r="F898" s="2">
        <f t="shared" si="121"/>
        <v>-16.34046890927625</v>
      </c>
      <c r="G898" s="2">
        <f t="shared" si="122"/>
        <v>-18.542303771661572</v>
      </c>
    </row>
    <row r="899" spans="1:8" hidden="1" x14ac:dyDescent="0.25">
      <c r="A899" s="19">
        <v>41214.596979166665</v>
      </c>
      <c r="B899" s="32">
        <v>16.100000000000001</v>
      </c>
      <c r="C899" s="32">
        <v>18.27</v>
      </c>
      <c r="D899" s="32"/>
      <c r="E899" s="12">
        <f t="shared" ref="E899:E962" si="134">A899-$I$2</f>
        <v>3.9114351851821993</v>
      </c>
      <c r="F899" s="2">
        <f t="shared" ref="F899:F962" si="135">B899/-0.981</f>
        <v>-16.411824668705403</v>
      </c>
      <c r="G899" s="2">
        <f t="shared" ref="G899:G962" si="136">C899/-0.981</f>
        <v>-18.623853211009173</v>
      </c>
    </row>
    <row r="900" spans="1:8" hidden="1" x14ac:dyDescent="0.25">
      <c r="A900" s="19">
        <v>41214.60392361111</v>
      </c>
      <c r="B900" s="32">
        <v>16.14</v>
      </c>
      <c r="C900" s="32">
        <v>18.309999999999999</v>
      </c>
      <c r="D900" s="32"/>
      <c r="E900" s="12">
        <f t="shared" si="134"/>
        <v>3.9183796296274522</v>
      </c>
      <c r="F900" s="2">
        <f t="shared" si="135"/>
        <v>-16.452599388379205</v>
      </c>
      <c r="G900" s="2">
        <f t="shared" si="136"/>
        <v>-18.664627930682975</v>
      </c>
    </row>
    <row r="901" spans="1:8" x14ac:dyDescent="0.25">
      <c r="A901" s="19">
        <v>41214.610868055555</v>
      </c>
      <c r="B901" s="32">
        <v>16.18</v>
      </c>
      <c r="C901" s="32">
        <v>18.350000000000001</v>
      </c>
      <c r="D901" s="32"/>
      <c r="E901" s="12">
        <f t="shared" si="134"/>
        <v>3.9253240740727051</v>
      </c>
      <c r="F901" s="2">
        <f t="shared" si="135"/>
        <v>-16.493374108053008</v>
      </c>
      <c r="G901" s="2">
        <f t="shared" si="136"/>
        <v>-18.705402650356781</v>
      </c>
      <c r="H901" s="29">
        <f t="shared" ref="H901" si="137">A901</f>
        <v>41214.610868055555</v>
      </c>
    </row>
    <row r="902" spans="1:8" hidden="1" x14ac:dyDescent="0.25">
      <c r="A902" s="19">
        <v>41214.617812500001</v>
      </c>
      <c r="B902" s="32">
        <v>16.21</v>
      </c>
      <c r="C902" s="32">
        <v>18.38</v>
      </c>
      <c r="D902" s="32"/>
      <c r="E902" s="12">
        <f t="shared" si="134"/>
        <v>3.932268518517958</v>
      </c>
      <c r="F902" s="2">
        <f t="shared" si="135"/>
        <v>-16.523955147808358</v>
      </c>
      <c r="G902" s="2">
        <f t="shared" si="136"/>
        <v>-18.735983690112128</v>
      </c>
    </row>
    <row r="903" spans="1:8" hidden="1" x14ac:dyDescent="0.25">
      <c r="A903" s="19">
        <v>41214.624756944446</v>
      </c>
      <c r="B903" s="32">
        <v>16.260000000000002</v>
      </c>
      <c r="C903" s="32">
        <v>18.43</v>
      </c>
      <c r="D903" s="32"/>
      <c r="E903" s="12">
        <f t="shared" si="134"/>
        <v>3.9392129629632109</v>
      </c>
      <c r="F903" s="2">
        <f t="shared" si="135"/>
        <v>-16.574923547400612</v>
      </c>
      <c r="G903" s="2">
        <f t="shared" si="136"/>
        <v>-18.786952089704382</v>
      </c>
    </row>
    <row r="904" spans="1:8" hidden="1" x14ac:dyDescent="0.25">
      <c r="A904" s="19">
        <v>41214.631701388884</v>
      </c>
      <c r="B904" s="32">
        <v>16.3</v>
      </c>
      <c r="C904" s="32">
        <v>18.48</v>
      </c>
      <c r="D904" s="32"/>
      <c r="E904" s="12">
        <f t="shared" si="134"/>
        <v>3.9461574074011878</v>
      </c>
      <c r="F904" s="2">
        <f t="shared" si="135"/>
        <v>-16.615698267074414</v>
      </c>
      <c r="G904" s="2">
        <f t="shared" si="136"/>
        <v>-18.837920489296636</v>
      </c>
    </row>
    <row r="905" spans="1:8" hidden="1" x14ac:dyDescent="0.25">
      <c r="A905" s="19">
        <v>41214.638645833329</v>
      </c>
      <c r="B905" s="32">
        <v>16.37</v>
      </c>
      <c r="C905" s="32">
        <v>18.54</v>
      </c>
      <c r="D905" s="32"/>
      <c r="E905" s="12">
        <f t="shared" si="134"/>
        <v>3.9531018518464407</v>
      </c>
      <c r="F905" s="2">
        <f t="shared" si="135"/>
        <v>-16.687054026503571</v>
      </c>
      <c r="G905" s="2">
        <f t="shared" si="136"/>
        <v>-18.899082568807337</v>
      </c>
    </row>
    <row r="906" spans="1:8" hidden="1" x14ac:dyDescent="0.25">
      <c r="A906" s="19">
        <v>41214.645590277774</v>
      </c>
      <c r="B906" s="32">
        <v>16.399999999999999</v>
      </c>
      <c r="C906" s="32">
        <v>18.57</v>
      </c>
      <c r="D906" s="32"/>
      <c r="E906" s="12">
        <f t="shared" si="134"/>
        <v>3.9600462962916936</v>
      </c>
      <c r="F906" s="2">
        <f t="shared" si="135"/>
        <v>-16.717635066258918</v>
      </c>
      <c r="G906" s="2">
        <f t="shared" si="136"/>
        <v>-18.929663608562691</v>
      </c>
    </row>
    <row r="907" spans="1:8" x14ac:dyDescent="0.25">
      <c r="A907" s="19">
        <v>41214.65253472222</v>
      </c>
      <c r="B907" s="32">
        <v>16.45</v>
      </c>
      <c r="C907" s="32">
        <v>18.63</v>
      </c>
      <c r="D907" s="32"/>
      <c r="E907" s="12">
        <f t="shared" si="134"/>
        <v>3.9669907407369465</v>
      </c>
      <c r="F907" s="2">
        <f t="shared" si="135"/>
        <v>-16.768603465851172</v>
      </c>
      <c r="G907" s="2">
        <f t="shared" si="136"/>
        <v>-18.990825688073393</v>
      </c>
      <c r="H907" s="29">
        <f t="shared" ref="H907" si="138">A907</f>
        <v>41214.65253472222</v>
      </c>
    </row>
    <row r="908" spans="1:8" hidden="1" x14ac:dyDescent="0.25">
      <c r="A908" s="19">
        <v>41214.659479166665</v>
      </c>
      <c r="B908" s="32">
        <v>16.510000000000002</v>
      </c>
      <c r="C908" s="32">
        <v>18.68</v>
      </c>
      <c r="D908" s="32"/>
      <c r="E908" s="12">
        <f t="shared" si="134"/>
        <v>3.9739351851821993</v>
      </c>
      <c r="F908" s="2">
        <f t="shared" si="135"/>
        <v>-16.829765545361877</v>
      </c>
      <c r="G908" s="2">
        <f t="shared" si="136"/>
        <v>-19.041794087665647</v>
      </c>
    </row>
    <row r="909" spans="1:8" hidden="1" x14ac:dyDescent="0.25">
      <c r="A909" s="19">
        <v>41214.66642361111</v>
      </c>
      <c r="B909" s="32">
        <v>16.57</v>
      </c>
      <c r="C909" s="32">
        <v>18.739999999999998</v>
      </c>
      <c r="D909" s="32"/>
      <c r="E909" s="12">
        <f t="shared" si="134"/>
        <v>3.9808796296274522</v>
      </c>
      <c r="F909" s="2">
        <f t="shared" si="135"/>
        <v>-16.890927624872578</v>
      </c>
      <c r="G909" s="2">
        <f t="shared" si="136"/>
        <v>-19.102956167176348</v>
      </c>
    </row>
    <row r="910" spans="1:8" hidden="1" x14ac:dyDescent="0.25">
      <c r="A910" s="19">
        <v>41214.673368055555</v>
      </c>
      <c r="B910" s="32">
        <v>16.61</v>
      </c>
      <c r="C910" s="32">
        <v>18.78</v>
      </c>
      <c r="D910" s="32"/>
      <c r="E910" s="12">
        <f t="shared" si="134"/>
        <v>3.9878240740727051</v>
      </c>
      <c r="F910" s="2">
        <f t="shared" si="135"/>
        <v>-16.93170234454638</v>
      </c>
      <c r="G910" s="2">
        <f t="shared" si="136"/>
        <v>-19.143730886850154</v>
      </c>
    </row>
    <row r="911" spans="1:8" hidden="1" x14ac:dyDescent="0.25">
      <c r="A911" s="19">
        <v>41214.680312500001</v>
      </c>
      <c r="B911" s="32">
        <v>16.66</v>
      </c>
      <c r="C911" s="32">
        <v>18.829999999999998</v>
      </c>
      <c r="D911" s="32"/>
      <c r="E911" s="12">
        <f t="shared" si="134"/>
        <v>3.994768518517958</v>
      </c>
      <c r="F911" s="2">
        <f t="shared" si="135"/>
        <v>-16.982670744138634</v>
      </c>
      <c r="G911" s="2">
        <f t="shared" si="136"/>
        <v>-19.194699286442404</v>
      </c>
    </row>
    <row r="912" spans="1:8" hidden="1" x14ac:dyDescent="0.25">
      <c r="A912" s="19">
        <v>41214.687256944446</v>
      </c>
      <c r="B912" s="32">
        <v>16.690000000000001</v>
      </c>
      <c r="C912" s="32">
        <v>18.87</v>
      </c>
      <c r="D912" s="32"/>
      <c r="E912" s="12">
        <f t="shared" si="134"/>
        <v>4.0017129629632109</v>
      </c>
      <c r="F912" s="2">
        <f t="shared" si="135"/>
        <v>-17.013251783893988</v>
      </c>
      <c r="G912" s="2">
        <f t="shared" si="136"/>
        <v>-19.23547400611621</v>
      </c>
    </row>
    <row r="913" spans="1:8" x14ac:dyDescent="0.25">
      <c r="A913" s="19">
        <v>41214.694201388884</v>
      </c>
      <c r="B913" s="32">
        <v>16.739999999999998</v>
      </c>
      <c r="C913" s="32">
        <v>18.91</v>
      </c>
      <c r="D913" s="32"/>
      <c r="E913" s="12">
        <f t="shared" si="134"/>
        <v>4.0086574074011878</v>
      </c>
      <c r="F913" s="2">
        <f t="shared" si="135"/>
        <v>-17.064220183486238</v>
      </c>
      <c r="G913" s="2">
        <f t="shared" si="136"/>
        <v>-19.276248725790012</v>
      </c>
      <c r="H913" s="29">
        <f t="shared" ref="H913" si="139">A913</f>
        <v>41214.694201388884</v>
      </c>
    </row>
    <row r="914" spans="1:8" hidden="1" x14ac:dyDescent="0.25">
      <c r="A914" s="19">
        <v>41214.701145833329</v>
      </c>
      <c r="B914" s="32">
        <v>16.77</v>
      </c>
      <c r="C914" s="32">
        <v>18.95</v>
      </c>
      <c r="D914" s="32"/>
      <c r="E914" s="12">
        <f t="shared" si="134"/>
        <v>4.0156018518464407</v>
      </c>
      <c r="F914" s="2">
        <f t="shared" si="135"/>
        <v>-17.094801223241589</v>
      </c>
      <c r="G914" s="2">
        <f t="shared" si="136"/>
        <v>-19.317023445463811</v>
      </c>
    </row>
    <row r="915" spans="1:8" hidden="1" x14ac:dyDescent="0.25">
      <c r="A915" s="19">
        <v>41214.708090277774</v>
      </c>
      <c r="B915" s="32">
        <v>16.82</v>
      </c>
      <c r="C915" s="32">
        <v>19</v>
      </c>
      <c r="D915" s="32"/>
      <c r="E915" s="12">
        <f t="shared" si="134"/>
        <v>4.0225462962916936</v>
      </c>
      <c r="F915" s="2">
        <f t="shared" si="135"/>
        <v>-17.145769622833843</v>
      </c>
      <c r="G915" s="2">
        <f t="shared" si="136"/>
        <v>-19.367991845056064</v>
      </c>
    </row>
    <row r="916" spans="1:8" hidden="1" x14ac:dyDescent="0.25">
      <c r="A916" s="19">
        <v>41214.71503472222</v>
      </c>
      <c r="B916" s="32">
        <v>16.66</v>
      </c>
      <c r="C916" s="32">
        <v>18.829999999999998</v>
      </c>
      <c r="D916" s="32"/>
      <c r="E916" s="12">
        <f t="shared" si="134"/>
        <v>4.0294907407369465</v>
      </c>
      <c r="F916" s="2">
        <f t="shared" si="135"/>
        <v>-16.982670744138634</v>
      </c>
      <c r="G916" s="2">
        <f t="shared" si="136"/>
        <v>-19.194699286442404</v>
      </c>
    </row>
    <row r="917" spans="1:8" hidden="1" x14ac:dyDescent="0.25">
      <c r="A917" s="19">
        <v>41214.721979166665</v>
      </c>
      <c r="B917" s="32">
        <v>16.82</v>
      </c>
      <c r="C917" s="32">
        <v>19.010000000000002</v>
      </c>
      <c r="D917" s="32"/>
      <c r="E917" s="12">
        <f t="shared" si="134"/>
        <v>4.0364351851821993</v>
      </c>
      <c r="F917" s="2">
        <f t="shared" si="135"/>
        <v>-17.145769622833843</v>
      </c>
      <c r="G917" s="2">
        <f t="shared" si="136"/>
        <v>-19.378185524974519</v>
      </c>
    </row>
    <row r="918" spans="1:8" hidden="1" x14ac:dyDescent="0.25">
      <c r="A918" s="19">
        <v>41214.72892361111</v>
      </c>
      <c r="B918" s="32">
        <v>16.84</v>
      </c>
      <c r="C918" s="32">
        <v>19.010000000000002</v>
      </c>
      <c r="D918" s="32"/>
      <c r="E918" s="12">
        <f t="shared" si="134"/>
        <v>4.0433796296274522</v>
      </c>
      <c r="F918" s="2">
        <f t="shared" si="135"/>
        <v>-17.166156982670746</v>
      </c>
      <c r="G918" s="2">
        <f t="shared" si="136"/>
        <v>-19.378185524974519</v>
      </c>
    </row>
    <row r="919" spans="1:8" x14ac:dyDescent="0.25">
      <c r="A919" s="19">
        <v>41214.735868055555</v>
      </c>
      <c r="B919" s="32">
        <v>16.64</v>
      </c>
      <c r="C919" s="32">
        <v>18.829999999999998</v>
      </c>
      <c r="D919" s="32"/>
      <c r="E919" s="12">
        <f t="shared" si="134"/>
        <v>4.0503240740727051</v>
      </c>
      <c r="F919" s="2">
        <f t="shared" si="135"/>
        <v>-16.962283384301735</v>
      </c>
      <c r="G919" s="2">
        <f t="shared" si="136"/>
        <v>-19.194699286442404</v>
      </c>
      <c r="H919" s="29">
        <f t="shared" ref="H919" si="140">A919</f>
        <v>41214.735868055555</v>
      </c>
    </row>
    <row r="920" spans="1:8" hidden="1" x14ac:dyDescent="0.25">
      <c r="A920" s="19">
        <v>41214.742812500001</v>
      </c>
      <c r="B920" s="32">
        <v>16.84</v>
      </c>
      <c r="C920" s="32">
        <v>19.04</v>
      </c>
      <c r="D920" s="32"/>
      <c r="E920" s="12">
        <f t="shared" si="134"/>
        <v>4.057268518517958</v>
      </c>
      <c r="F920" s="2">
        <f t="shared" si="135"/>
        <v>-17.166156982670746</v>
      </c>
      <c r="G920" s="2">
        <f t="shared" si="136"/>
        <v>-19.408766564729866</v>
      </c>
    </row>
    <row r="921" spans="1:8" hidden="1" x14ac:dyDescent="0.25">
      <c r="A921" s="19">
        <v>41214.749756944446</v>
      </c>
      <c r="B921" s="32">
        <v>16.940000000000001</v>
      </c>
      <c r="C921" s="32">
        <v>19.13</v>
      </c>
      <c r="D921" s="32"/>
      <c r="E921" s="12">
        <f t="shared" si="134"/>
        <v>4.0642129629632109</v>
      </c>
      <c r="F921" s="2">
        <f t="shared" si="135"/>
        <v>-17.268093781855253</v>
      </c>
      <c r="G921" s="2">
        <f t="shared" si="136"/>
        <v>-19.500509683995922</v>
      </c>
    </row>
    <row r="922" spans="1:8" hidden="1" x14ac:dyDescent="0.25">
      <c r="A922" s="19">
        <v>41214.756701388884</v>
      </c>
      <c r="B922" s="32">
        <v>16.96</v>
      </c>
      <c r="C922" s="32">
        <v>19.16</v>
      </c>
      <c r="D922" s="32"/>
      <c r="E922" s="12">
        <f t="shared" si="134"/>
        <v>4.0711574074011878</v>
      </c>
      <c r="F922" s="2">
        <f t="shared" si="135"/>
        <v>-17.288481141692152</v>
      </c>
      <c r="G922" s="2">
        <f t="shared" si="136"/>
        <v>-19.531090723751273</v>
      </c>
    </row>
    <row r="923" spans="1:8" hidden="1" x14ac:dyDescent="0.25">
      <c r="A923" s="19">
        <v>41214.763645833329</v>
      </c>
      <c r="B923" s="32">
        <v>17.02</v>
      </c>
      <c r="C923" s="32">
        <v>19.21</v>
      </c>
      <c r="D923" s="32"/>
      <c r="E923" s="12">
        <f t="shared" si="134"/>
        <v>4.0781018518464407</v>
      </c>
      <c r="F923" s="2">
        <f t="shared" si="135"/>
        <v>-17.349643221202854</v>
      </c>
      <c r="G923" s="2">
        <f t="shared" si="136"/>
        <v>-19.582059123343527</v>
      </c>
    </row>
    <row r="924" spans="1:8" hidden="1" x14ac:dyDescent="0.25">
      <c r="A924" s="19">
        <v>41214.770590277774</v>
      </c>
      <c r="B924" s="32">
        <v>17.07</v>
      </c>
      <c r="C924" s="32">
        <v>19.25</v>
      </c>
      <c r="D924" s="32"/>
      <c r="E924" s="12">
        <f t="shared" si="134"/>
        <v>4.0850462962916936</v>
      </c>
      <c r="F924" s="2">
        <f t="shared" si="135"/>
        <v>-17.400611620795107</v>
      </c>
      <c r="G924" s="2">
        <f t="shared" si="136"/>
        <v>-19.622833843017329</v>
      </c>
    </row>
    <row r="925" spans="1:8" x14ac:dyDescent="0.25">
      <c r="A925" s="19">
        <v>41214.77753472222</v>
      </c>
      <c r="B925" s="32">
        <v>17.14</v>
      </c>
      <c r="C925" s="32">
        <v>19.3</v>
      </c>
      <c r="D925" s="32"/>
      <c r="E925" s="12">
        <f t="shared" si="134"/>
        <v>4.0919907407369465</v>
      </c>
      <c r="F925" s="2">
        <f t="shared" si="135"/>
        <v>-17.47196738022426</v>
      </c>
      <c r="G925" s="2">
        <f t="shared" si="136"/>
        <v>-19.673802242609582</v>
      </c>
      <c r="H925" s="29">
        <f t="shared" ref="H925" si="141">A925</f>
        <v>41214.77753472222</v>
      </c>
    </row>
    <row r="926" spans="1:8" hidden="1" x14ac:dyDescent="0.25">
      <c r="A926" s="19">
        <v>41214.784479166665</v>
      </c>
      <c r="B926" s="32">
        <v>17.2</v>
      </c>
      <c r="C926" s="32">
        <v>19.350000000000001</v>
      </c>
      <c r="D926" s="32"/>
      <c r="E926" s="12">
        <f t="shared" si="134"/>
        <v>4.0989351851821993</v>
      </c>
      <c r="F926" s="2">
        <f t="shared" si="135"/>
        <v>-17.533129459734965</v>
      </c>
      <c r="G926" s="2">
        <f t="shared" si="136"/>
        <v>-19.724770642201836</v>
      </c>
    </row>
    <row r="927" spans="1:8" hidden="1" x14ac:dyDescent="0.25">
      <c r="A927" s="19">
        <v>41214.79142361111</v>
      </c>
      <c r="B927" s="32">
        <v>17.260000000000002</v>
      </c>
      <c r="C927" s="32">
        <v>19.420000000000002</v>
      </c>
      <c r="D927" s="32"/>
      <c r="E927" s="12">
        <f t="shared" si="134"/>
        <v>4.1058796296274522</v>
      </c>
      <c r="F927" s="2">
        <f t="shared" si="135"/>
        <v>-17.59429153924567</v>
      </c>
      <c r="G927" s="2">
        <f t="shared" si="136"/>
        <v>-19.796126401630993</v>
      </c>
    </row>
    <row r="928" spans="1:8" hidden="1" x14ac:dyDescent="0.25">
      <c r="A928" s="19">
        <v>41214.798368055555</v>
      </c>
      <c r="B928" s="32">
        <v>17.3</v>
      </c>
      <c r="C928" s="32">
        <v>19.45</v>
      </c>
      <c r="D928" s="32"/>
      <c r="E928" s="12">
        <f t="shared" si="134"/>
        <v>4.1128240740727051</v>
      </c>
      <c r="F928" s="2">
        <f t="shared" si="135"/>
        <v>-17.635066258919473</v>
      </c>
      <c r="G928" s="2">
        <f t="shared" si="136"/>
        <v>-19.82670744138634</v>
      </c>
    </row>
    <row r="929" spans="1:8" hidden="1" x14ac:dyDescent="0.25">
      <c r="A929" s="19">
        <v>41214.805312500001</v>
      </c>
      <c r="B929" s="32">
        <v>17.38</v>
      </c>
      <c r="C929" s="32">
        <v>19.53</v>
      </c>
      <c r="D929" s="32"/>
      <c r="E929" s="12">
        <f t="shared" si="134"/>
        <v>4.119768518517958</v>
      </c>
      <c r="F929" s="2">
        <f t="shared" si="135"/>
        <v>-17.716615698267073</v>
      </c>
      <c r="G929" s="2">
        <f t="shared" si="136"/>
        <v>-19.908256880733948</v>
      </c>
    </row>
    <row r="930" spans="1:8" hidden="1" x14ac:dyDescent="0.25">
      <c r="A930" s="19">
        <v>41214.812256944446</v>
      </c>
      <c r="B930" s="32">
        <v>17.46</v>
      </c>
      <c r="C930" s="32">
        <v>19.600000000000001</v>
      </c>
      <c r="D930" s="32"/>
      <c r="E930" s="12">
        <f t="shared" si="134"/>
        <v>4.1267129629632109</v>
      </c>
      <c r="F930" s="2">
        <f t="shared" si="135"/>
        <v>-17.798165137614681</v>
      </c>
      <c r="G930" s="2">
        <f t="shared" si="136"/>
        <v>-19.979612640163101</v>
      </c>
    </row>
    <row r="931" spans="1:8" x14ac:dyDescent="0.25">
      <c r="A931" s="19">
        <v>41214.819201388884</v>
      </c>
      <c r="B931" s="32">
        <v>17.489999999999998</v>
      </c>
      <c r="C931" s="32">
        <v>19.64</v>
      </c>
      <c r="D931" s="32"/>
      <c r="E931" s="12">
        <f t="shared" si="134"/>
        <v>4.1336574074011878</v>
      </c>
      <c r="F931" s="2">
        <f t="shared" si="135"/>
        <v>-17.828746177370029</v>
      </c>
      <c r="G931" s="2">
        <f t="shared" si="136"/>
        <v>-20.020387359836903</v>
      </c>
      <c r="H931" s="29">
        <f t="shared" ref="H931" si="142">A931</f>
        <v>41214.819201388884</v>
      </c>
    </row>
    <row r="932" spans="1:8" hidden="1" x14ac:dyDescent="0.25">
      <c r="A932" s="19">
        <v>41214.826145833329</v>
      </c>
      <c r="B932" s="32">
        <v>17.54</v>
      </c>
      <c r="C932" s="32">
        <v>19.7</v>
      </c>
      <c r="D932" s="32"/>
      <c r="E932" s="12">
        <f t="shared" si="134"/>
        <v>4.1406018518464407</v>
      </c>
      <c r="F932" s="2">
        <f t="shared" si="135"/>
        <v>-17.879714576962282</v>
      </c>
      <c r="G932" s="2">
        <f t="shared" si="136"/>
        <v>-20.081549439347604</v>
      </c>
    </row>
    <row r="933" spans="1:8" hidden="1" x14ac:dyDescent="0.25">
      <c r="A933" s="19">
        <v>41214.833090277774</v>
      </c>
      <c r="B933" s="32">
        <v>17.579999999999998</v>
      </c>
      <c r="C933" s="32">
        <v>19.72</v>
      </c>
      <c r="D933" s="32"/>
      <c r="E933" s="12">
        <f t="shared" si="134"/>
        <v>4.1475462962916936</v>
      </c>
      <c r="F933" s="2">
        <f t="shared" si="135"/>
        <v>-17.920489296636084</v>
      </c>
      <c r="G933" s="2">
        <f t="shared" si="136"/>
        <v>-20.101936799184504</v>
      </c>
    </row>
    <row r="934" spans="1:8" hidden="1" x14ac:dyDescent="0.25">
      <c r="A934" s="19">
        <v>41214.84003472222</v>
      </c>
      <c r="B934" s="32">
        <v>17.64</v>
      </c>
      <c r="C934" s="32">
        <v>19.78</v>
      </c>
      <c r="D934" s="32"/>
      <c r="E934" s="12">
        <f t="shared" si="134"/>
        <v>4.1544907407369465</v>
      </c>
      <c r="F934" s="2">
        <f t="shared" si="135"/>
        <v>-17.98165137614679</v>
      </c>
      <c r="G934" s="2">
        <f t="shared" si="136"/>
        <v>-20.163098878695209</v>
      </c>
    </row>
    <row r="935" spans="1:8" hidden="1" x14ac:dyDescent="0.25">
      <c r="A935" s="19">
        <v>41214.846979166665</v>
      </c>
      <c r="B935" s="32">
        <v>17.7</v>
      </c>
      <c r="C935" s="32">
        <v>19.84</v>
      </c>
      <c r="D935" s="32"/>
      <c r="E935" s="12">
        <f t="shared" si="134"/>
        <v>4.1614351851821993</v>
      </c>
      <c r="F935" s="2">
        <f t="shared" si="135"/>
        <v>-18.042813455657491</v>
      </c>
      <c r="G935" s="2">
        <f t="shared" si="136"/>
        <v>-20.224260958205914</v>
      </c>
    </row>
    <row r="936" spans="1:8" hidden="1" x14ac:dyDescent="0.25">
      <c r="A936" s="19">
        <v>41214.85392361111</v>
      </c>
      <c r="B936" s="32">
        <v>17.78</v>
      </c>
      <c r="C936" s="32">
        <v>19.899999999999999</v>
      </c>
      <c r="D936" s="32"/>
      <c r="E936" s="12">
        <f t="shared" si="134"/>
        <v>4.1683796296274522</v>
      </c>
      <c r="F936" s="2">
        <f t="shared" si="135"/>
        <v>-18.124362895005099</v>
      </c>
      <c r="G936" s="2">
        <f t="shared" si="136"/>
        <v>-20.285423037716615</v>
      </c>
    </row>
    <row r="937" spans="1:8" x14ac:dyDescent="0.25">
      <c r="A937" s="19">
        <v>41214.860868055555</v>
      </c>
      <c r="B937" s="32">
        <v>17.84</v>
      </c>
      <c r="C937" s="32">
        <v>19.96</v>
      </c>
      <c r="D937" s="32"/>
      <c r="E937" s="12">
        <f t="shared" si="134"/>
        <v>4.1753240740727051</v>
      </c>
      <c r="F937" s="2">
        <f t="shared" si="135"/>
        <v>-18.185524974515801</v>
      </c>
      <c r="G937" s="2">
        <f t="shared" si="136"/>
        <v>-20.34658511722732</v>
      </c>
      <c r="H937" s="29">
        <f t="shared" ref="H937" si="143">A937</f>
        <v>41214.860868055555</v>
      </c>
    </row>
    <row r="938" spans="1:8" hidden="1" x14ac:dyDescent="0.25">
      <c r="A938" s="19">
        <v>41214.867812500001</v>
      </c>
      <c r="B938" s="32">
        <v>17.899999999999999</v>
      </c>
      <c r="C938" s="32">
        <v>20</v>
      </c>
      <c r="D938" s="32"/>
      <c r="E938" s="12">
        <f t="shared" si="134"/>
        <v>4.182268518517958</v>
      </c>
      <c r="F938" s="2">
        <f t="shared" si="135"/>
        <v>-18.246687054026502</v>
      </c>
      <c r="G938" s="2">
        <f t="shared" si="136"/>
        <v>-20.387359836901123</v>
      </c>
    </row>
    <row r="939" spans="1:8" hidden="1" x14ac:dyDescent="0.25">
      <c r="A939" s="19">
        <v>41214.874756944446</v>
      </c>
      <c r="B939" s="32">
        <v>17.97</v>
      </c>
      <c r="C939" s="32">
        <v>20.079999999999998</v>
      </c>
      <c r="D939" s="32"/>
      <c r="E939" s="12">
        <f t="shared" si="134"/>
        <v>4.1892129629632109</v>
      </c>
      <c r="F939" s="2">
        <f t="shared" si="135"/>
        <v>-18.318042813455655</v>
      </c>
      <c r="G939" s="2">
        <f t="shared" si="136"/>
        <v>-20.468909276248723</v>
      </c>
    </row>
    <row r="940" spans="1:8" hidden="1" x14ac:dyDescent="0.25">
      <c r="A940" s="19">
        <v>41214.881701388884</v>
      </c>
      <c r="B940" s="32">
        <v>18.02</v>
      </c>
      <c r="C940" s="32">
        <v>20.14</v>
      </c>
      <c r="D940" s="32"/>
      <c r="E940" s="12">
        <f t="shared" si="134"/>
        <v>4.1961574074011878</v>
      </c>
      <c r="F940" s="2">
        <f t="shared" si="135"/>
        <v>-18.369011213047909</v>
      </c>
      <c r="G940" s="2">
        <f t="shared" si="136"/>
        <v>-20.530071355759429</v>
      </c>
    </row>
    <row r="941" spans="1:8" hidden="1" x14ac:dyDescent="0.25">
      <c r="A941" s="19">
        <v>41214.888645833329</v>
      </c>
      <c r="B941" s="32">
        <v>18.079999999999998</v>
      </c>
      <c r="C941" s="32">
        <v>20.190000000000001</v>
      </c>
      <c r="D941" s="32"/>
      <c r="E941" s="12">
        <f t="shared" si="134"/>
        <v>4.2031018518464407</v>
      </c>
      <c r="F941" s="2">
        <f t="shared" si="135"/>
        <v>-18.430173292558614</v>
      </c>
      <c r="G941" s="2">
        <f t="shared" si="136"/>
        <v>-20.581039755351682</v>
      </c>
    </row>
    <row r="942" spans="1:8" hidden="1" x14ac:dyDescent="0.25">
      <c r="A942" s="19">
        <v>41214.895590277774</v>
      </c>
      <c r="B942" s="32">
        <v>18.13</v>
      </c>
      <c r="C942" s="32">
        <v>20.239999999999998</v>
      </c>
      <c r="D942" s="32"/>
      <c r="E942" s="12">
        <f t="shared" si="134"/>
        <v>4.2100462962916936</v>
      </c>
      <c r="F942" s="2">
        <f t="shared" si="135"/>
        <v>-18.481141692150867</v>
      </c>
      <c r="G942" s="2">
        <f t="shared" si="136"/>
        <v>-20.632008154943932</v>
      </c>
    </row>
    <row r="943" spans="1:8" x14ac:dyDescent="0.25">
      <c r="A943" s="19">
        <v>41214.90253472222</v>
      </c>
      <c r="B943" s="32">
        <v>18.190000000000001</v>
      </c>
      <c r="C943" s="32">
        <v>20.3</v>
      </c>
      <c r="D943" s="32"/>
      <c r="E943" s="12">
        <f t="shared" si="134"/>
        <v>4.2169907407369465</v>
      </c>
      <c r="F943" s="2">
        <f t="shared" si="135"/>
        <v>-18.542303771661572</v>
      </c>
      <c r="G943" s="2">
        <f t="shared" si="136"/>
        <v>-20.693170234454641</v>
      </c>
      <c r="H943" s="29">
        <f t="shared" ref="H943" si="144">A943</f>
        <v>41214.90253472222</v>
      </c>
    </row>
    <row r="944" spans="1:8" hidden="1" x14ac:dyDescent="0.25">
      <c r="A944" s="19">
        <v>41214.909479166665</v>
      </c>
      <c r="B944" s="32">
        <v>18.260000000000002</v>
      </c>
      <c r="C944" s="32">
        <v>20.350000000000001</v>
      </c>
      <c r="D944" s="32"/>
      <c r="E944" s="12">
        <f t="shared" si="134"/>
        <v>4.2239351851821993</v>
      </c>
      <c r="F944" s="2">
        <f t="shared" si="135"/>
        <v>-18.613659531090725</v>
      </c>
      <c r="G944" s="2">
        <f t="shared" si="136"/>
        <v>-20.744138634046891</v>
      </c>
    </row>
    <row r="945" spans="1:8" hidden="1" x14ac:dyDescent="0.25">
      <c r="A945" s="19">
        <v>41214.91642361111</v>
      </c>
      <c r="B945" s="32">
        <v>18.32</v>
      </c>
      <c r="C945" s="32">
        <v>20.41</v>
      </c>
      <c r="D945" s="32"/>
      <c r="E945" s="12">
        <f t="shared" si="134"/>
        <v>4.2308796296274522</v>
      </c>
      <c r="F945" s="2">
        <f t="shared" si="135"/>
        <v>-18.674821610601427</v>
      </c>
      <c r="G945" s="2">
        <f t="shared" si="136"/>
        <v>-20.805300713557596</v>
      </c>
    </row>
    <row r="946" spans="1:8" hidden="1" x14ac:dyDescent="0.25">
      <c r="A946" s="19">
        <v>41214.923368055555</v>
      </c>
      <c r="B946" s="32">
        <v>18.399999999999999</v>
      </c>
      <c r="C946" s="32">
        <v>20.47</v>
      </c>
      <c r="D946" s="32"/>
      <c r="E946" s="12">
        <f t="shared" si="134"/>
        <v>4.2378240740727051</v>
      </c>
      <c r="F946" s="2">
        <f t="shared" si="135"/>
        <v>-18.756371049949031</v>
      </c>
      <c r="G946" s="2">
        <f t="shared" si="136"/>
        <v>-20.866462793068298</v>
      </c>
    </row>
    <row r="947" spans="1:8" hidden="1" x14ac:dyDescent="0.25">
      <c r="A947" s="19">
        <v>41214.930312500001</v>
      </c>
      <c r="B947" s="32">
        <v>18.41</v>
      </c>
      <c r="C947" s="32">
        <v>20.52</v>
      </c>
      <c r="D947" s="32"/>
      <c r="E947" s="12">
        <f t="shared" si="134"/>
        <v>4.244768518517958</v>
      </c>
      <c r="F947" s="2">
        <f t="shared" si="135"/>
        <v>-18.766564729867483</v>
      </c>
      <c r="G947" s="2">
        <f t="shared" si="136"/>
        <v>-20.917431192660551</v>
      </c>
    </row>
    <row r="948" spans="1:8" hidden="1" x14ac:dyDescent="0.25">
      <c r="A948" s="19">
        <v>41214.937256944446</v>
      </c>
      <c r="B948" s="32">
        <v>18.489999999999998</v>
      </c>
      <c r="C948" s="32">
        <v>20.59</v>
      </c>
      <c r="D948" s="32"/>
      <c r="E948" s="12">
        <f t="shared" si="134"/>
        <v>4.2517129629632109</v>
      </c>
      <c r="F948" s="2">
        <f t="shared" si="135"/>
        <v>-18.848114169215087</v>
      </c>
      <c r="G948" s="2">
        <f t="shared" si="136"/>
        <v>-20.988786952089704</v>
      </c>
    </row>
    <row r="949" spans="1:8" x14ac:dyDescent="0.25">
      <c r="A949" s="19">
        <v>41214.944201388884</v>
      </c>
      <c r="B949" s="32">
        <v>18.559999999999999</v>
      </c>
      <c r="C949" s="32">
        <v>20.65</v>
      </c>
      <c r="D949" s="32"/>
      <c r="E949" s="12">
        <f t="shared" si="134"/>
        <v>4.2586574074011878</v>
      </c>
      <c r="F949" s="2">
        <f t="shared" si="135"/>
        <v>-18.91946992864424</v>
      </c>
      <c r="G949" s="2">
        <f t="shared" si="136"/>
        <v>-21.049949031600406</v>
      </c>
      <c r="H949" s="29">
        <f t="shared" ref="H949" si="145">A949</f>
        <v>41214.944201388884</v>
      </c>
    </row>
    <row r="950" spans="1:8" hidden="1" x14ac:dyDescent="0.25">
      <c r="A950" s="19">
        <v>41214.951145833329</v>
      </c>
      <c r="B950" s="32">
        <v>18.559999999999999</v>
      </c>
      <c r="C950" s="32">
        <v>20.67</v>
      </c>
      <c r="D950" s="32"/>
      <c r="E950" s="12">
        <f t="shared" si="134"/>
        <v>4.2656018518464407</v>
      </c>
      <c r="F950" s="2">
        <f t="shared" si="135"/>
        <v>-18.91946992864424</v>
      </c>
      <c r="G950" s="2">
        <f t="shared" si="136"/>
        <v>-21.070336391437312</v>
      </c>
    </row>
    <row r="951" spans="1:8" hidden="1" x14ac:dyDescent="0.25">
      <c r="A951" s="19">
        <v>41214.958090277774</v>
      </c>
      <c r="B951" s="32">
        <v>18.670000000000002</v>
      </c>
      <c r="C951" s="32">
        <v>20.75</v>
      </c>
      <c r="D951" s="32"/>
      <c r="E951" s="12">
        <f t="shared" si="134"/>
        <v>4.2725462962916936</v>
      </c>
      <c r="F951" s="2">
        <f t="shared" si="135"/>
        <v>-19.031600407747199</v>
      </c>
      <c r="G951" s="2">
        <f t="shared" si="136"/>
        <v>-21.151885830784913</v>
      </c>
    </row>
    <row r="952" spans="1:8" hidden="1" x14ac:dyDescent="0.25">
      <c r="A952" s="19">
        <v>41214.96503472222</v>
      </c>
      <c r="B952" s="32">
        <v>18.73</v>
      </c>
      <c r="C952" s="32">
        <v>20.81</v>
      </c>
      <c r="D952" s="32"/>
      <c r="E952" s="12">
        <f t="shared" si="134"/>
        <v>4.2794907407369465</v>
      </c>
      <c r="F952" s="2">
        <f t="shared" si="135"/>
        <v>-19.0927624872579</v>
      </c>
      <c r="G952" s="2">
        <f t="shared" si="136"/>
        <v>-21.213047910295614</v>
      </c>
    </row>
    <row r="953" spans="1:8" hidden="1" x14ac:dyDescent="0.25">
      <c r="A953" s="19">
        <v>41214.971979166665</v>
      </c>
      <c r="B953" s="32">
        <v>18.78</v>
      </c>
      <c r="C953" s="32">
        <v>20.86</v>
      </c>
      <c r="D953" s="32"/>
      <c r="E953" s="12">
        <f t="shared" si="134"/>
        <v>4.2864351851821993</v>
      </c>
      <c r="F953" s="2">
        <f t="shared" si="135"/>
        <v>-19.143730886850154</v>
      </c>
      <c r="G953" s="2">
        <f t="shared" si="136"/>
        <v>-21.264016309887868</v>
      </c>
    </row>
    <row r="954" spans="1:8" hidden="1" x14ac:dyDescent="0.25">
      <c r="A954" s="19">
        <v>41214.97892361111</v>
      </c>
      <c r="B954" s="32">
        <v>18.829999999999998</v>
      </c>
      <c r="C954" s="32">
        <v>20.93</v>
      </c>
      <c r="D954" s="32"/>
      <c r="E954" s="12">
        <f t="shared" si="134"/>
        <v>4.2933796296274522</v>
      </c>
      <c r="F954" s="2">
        <f t="shared" si="135"/>
        <v>-19.194699286442404</v>
      </c>
      <c r="G954" s="2">
        <f t="shared" si="136"/>
        <v>-21.335372069317025</v>
      </c>
    </row>
    <row r="955" spans="1:8" x14ac:dyDescent="0.25">
      <c r="A955" s="19">
        <v>41214.985868055555</v>
      </c>
      <c r="B955" s="32">
        <v>18.899999999999999</v>
      </c>
      <c r="C955" s="32">
        <v>21</v>
      </c>
      <c r="D955" s="32"/>
      <c r="E955" s="12">
        <f t="shared" si="134"/>
        <v>4.3003240740727051</v>
      </c>
      <c r="F955" s="2">
        <f t="shared" si="135"/>
        <v>-19.266055045871557</v>
      </c>
      <c r="G955" s="2">
        <f t="shared" si="136"/>
        <v>-21.406727828746178</v>
      </c>
      <c r="H955" s="29">
        <f t="shared" ref="H955" si="146">A955</f>
        <v>41214.985868055555</v>
      </c>
    </row>
    <row r="956" spans="1:8" hidden="1" x14ac:dyDescent="0.25">
      <c r="A956" s="19">
        <v>41214.992812500001</v>
      </c>
      <c r="B956" s="32">
        <v>18.96</v>
      </c>
      <c r="C956" s="32">
        <v>21.05</v>
      </c>
      <c r="D956" s="32"/>
      <c r="E956" s="12">
        <f t="shared" si="134"/>
        <v>4.307268518517958</v>
      </c>
      <c r="F956" s="2">
        <f t="shared" si="135"/>
        <v>-19.327217125382266</v>
      </c>
      <c r="G956" s="2">
        <f t="shared" si="136"/>
        <v>-21.457696228338431</v>
      </c>
    </row>
    <row r="957" spans="1:8" hidden="1" x14ac:dyDescent="0.25">
      <c r="A957" s="19">
        <v>41214.999756944446</v>
      </c>
      <c r="B957" s="32">
        <v>19.02</v>
      </c>
      <c r="C957" s="32">
        <v>21.12</v>
      </c>
      <c r="D957" s="32"/>
      <c r="E957" s="12">
        <f t="shared" si="134"/>
        <v>4.3142129629632109</v>
      </c>
      <c r="F957" s="2">
        <f t="shared" si="135"/>
        <v>-19.388379204892967</v>
      </c>
      <c r="G957" s="2">
        <f t="shared" si="136"/>
        <v>-21.529051987767584</v>
      </c>
    </row>
    <row r="958" spans="1:8" hidden="1" x14ac:dyDescent="0.25">
      <c r="A958" s="19">
        <v>41215.006701388884</v>
      </c>
      <c r="B958" s="32">
        <v>19.07</v>
      </c>
      <c r="C958" s="32">
        <v>21.17</v>
      </c>
      <c r="D958" s="32"/>
      <c r="E958" s="12">
        <f t="shared" si="134"/>
        <v>4.3211574074011878</v>
      </c>
      <c r="F958" s="2">
        <f t="shared" si="135"/>
        <v>-19.439347604485221</v>
      </c>
      <c r="G958" s="2">
        <f t="shared" si="136"/>
        <v>-21.580020387359838</v>
      </c>
    </row>
    <row r="959" spans="1:8" hidden="1" x14ac:dyDescent="0.25">
      <c r="A959" s="19">
        <v>41215.013645833329</v>
      </c>
      <c r="B959" s="32">
        <v>19.14</v>
      </c>
      <c r="C959" s="32">
        <v>21.24</v>
      </c>
      <c r="D959" s="32"/>
      <c r="E959" s="12">
        <f t="shared" si="134"/>
        <v>4.3281018518464407</v>
      </c>
      <c r="F959" s="2">
        <f t="shared" si="135"/>
        <v>-19.510703363914374</v>
      </c>
      <c r="G959" s="2">
        <f t="shared" si="136"/>
        <v>-21.651376146788991</v>
      </c>
    </row>
    <row r="960" spans="1:8" hidden="1" x14ac:dyDescent="0.25">
      <c r="A960" s="19">
        <v>41215.020590277774</v>
      </c>
      <c r="B960" s="32">
        <v>19.18</v>
      </c>
      <c r="C960" s="32">
        <v>21.3</v>
      </c>
      <c r="D960" s="32"/>
      <c r="E960" s="12">
        <f t="shared" si="134"/>
        <v>4.3350462962916936</v>
      </c>
      <c r="F960" s="2">
        <f t="shared" si="135"/>
        <v>-19.551478083588176</v>
      </c>
      <c r="G960" s="2">
        <f t="shared" si="136"/>
        <v>-21.712538226299696</v>
      </c>
    </row>
    <row r="961" spans="1:8" x14ac:dyDescent="0.25">
      <c r="A961" s="19">
        <v>41215.02753472222</v>
      </c>
      <c r="B961" s="32">
        <v>19.23</v>
      </c>
      <c r="C961" s="32">
        <v>21.34</v>
      </c>
      <c r="D961" s="32"/>
      <c r="E961" s="12">
        <f t="shared" si="134"/>
        <v>4.3419907407369465</v>
      </c>
      <c r="F961" s="2">
        <f t="shared" si="135"/>
        <v>-19.602446483180429</v>
      </c>
      <c r="G961" s="2">
        <f t="shared" si="136"/>
        <v>-21.753312945973498</v>
      </c>
      <c r="H961" s="29">
        <f t="shared" ref="H961" si="147">A961</f>
        <v>41215.02753472222</v>
      </c>
    </row>
    <row r="962" spans="1:8" hidden="1" x14ac:dyDescent="0.25">
      <c r="A962" s="19">
        <v>41215.034479166665</v>
      </c>
      <c r="B962" s="32">
        <v>19.28</v>
      </c>
      <c r="C962" s="32">
        <v>21.4</v>
      </c>
      <c r="D962" s="32"/>
      <c r="E962" s="12">
        <f t="shared" si="134"/>
        <v>4.3489351851821993</v>
      </c>
      <c r="F962" s="2">
        <f t="shared" si="135"/>
        <v>-19.653414882772683</v>
      </c>
      <c r="G962" s="2">
        <f t="shared" si="136"/>
        <v>-21.814475025484199</v>
      </c>
    </row>
    <row r="963" spans="1:8" hidden="1" x14ac:dyDescent="0.25">
      <c r="A963" s="19">
        <v>41215.04142361111</v>
      </c>
      <c r="B963" s="32">
        <v>19.350000000000001</v>
      </c>
      <c r="C963" s="32">
        <v>21.46</v>
      </c>
      <c r="D963" s="32"/>
      <c r="E963" s="12">
        <f t="shared" ref="E963:E1022" si="148">A963-$I$2</f>
        <v>4.3558796296274522</v>
      </c>
      <c r="F963" s="2">
        <f t="shared" ref="F963:F1022" si="149">B963/-0.981</f>
        <v>-19.724770642201836</v>
      </c>
      <c r="G963" s="2">
        <f t="shared" ref="G963:G1022" si="150">C963/-0.981</f>
        <v>-21.875637104994905</v>
      </c>
    </row>
    <row r="964" spans="1:8" hidden="1" x14ac:dyDescent="0.25">
      <c r="A964" s="19">
        <v>41215.048368055555</v>
      </c>
      <c r="B964" s="32">
        <v>19.41</v>
      </c>
      <c r="C964" s="32">
        <v>21.52</v>
      </c>
      <c r="D964" s="32"/>
      <c r="E964" s="12">
        <f t="shared" si="148"/>
        <v>4.3628240740727051</v>
      </c>
      <c r="F964" s="2">
        <f t="shared" si="149"/>
        <v>-19.785932721712538</v>
      </c>
      <c r="G964" s="2">
        <f t="shared" si="150"/>
        <v>-21.936799184505606</v>
      </c>
    </row>
    <row r="965" spans="1:8" hidden="1" x14ac:dyDescent="0.25">
      <c r="A965" s="19">
        <v>41215.055312500001</v>
      </c>
      <c r="B965" s="32">
        <v>19.45</v>
      </c>
      <c r="C965" s="32">
        <v>21.57</v>
      </c>
      <c r="D965" s="32"/>
      <c r="E965" s="12">
        <f t="shared" si="148"/>
        <v>4.369768518517958</v>
      </c>
      <c r="F965" s="2">
        <f t="shared" si="149"/>
        <v>-19.82670744138634</v>
      </c>
      <c r="G965" s="2">
        <f t="shared" si="150"/>
        <v>-21.98776758409786</v>
      </c>
    </row>
    <row r="966" spans="1:8" hidden="1" x14ac:dyDescent="0.25">
      <c r="A966" s="19">
        <v>41215.062256944446</v>
      </c>
      <c r="B966" s="32">
        <v>19.53</v>
      </c>
      <c r="C966" s="32">
        <v>21.64</v>
      </c>
      <c r="D966" s="32"/>
      <c r="E966" s="12">
        <f t="shared" si="148"/>
        <v>4.3767129629632109</v>
      </c>
      <c r="F966" s="2">
        <f t="shared" si="149"/>
        <v>-19.908256880733948</v>
      </c>
      <c r="G966" s="2">
        <f t="shared" si="150"/>
        <v>-22.059123343527013</v>
      </c>
    </row>
    <row r="967" spans="1:8" x14ac:dyDescent="0.25">
      <c r="A967" s="19">
        <v>41215.069201388884</v>
      </c>
      <c r="B967" s="32">
        <v>19.55</v>
      </c>
      <c r="C967" s="32">
        <v>21.66</v>
      </c>
      <c r="D967" s="32"/>
      <c r="E967" s="12">
        <f t="shared" si="148"/>
        <v>4.3836574074011878</v>
      </c>
      <c r="F967" s="2">
        <f t="shared" si="149"/>
        <v>-19.928644240570847</v>
      </c>
      <c r="G967" s="2">
        <f t="shared" si="150"/>
        <v>-22.079510703363916</v>
      </c>
      <c r="H967" s="29">
        <f t="shared" ref="H967" si="151">A967</f>
        <v>41215.069201388884</v>
      </c>
    </row>
    <row r="968" spans="1:8" hidden="1" x14ac:dyDescent="0.25">
      <c r="A968" s="19">
        <v>41215.076145833329</v>
      </c>
      <c r="B968" s="32">
        <v>19.61</v>
      </c>
      <c r="C968" s="32">
        <v>21.73</v>
      </c>
      <c r="D968" s="32"/>
      <c r="E968" s="12">
        <f t="shared" si="148"/>
        <v>4.3906018518464407</v>
      </c>
      <c r="F968" s="2">
        <f t="shared" si="149"/>
        <v>-19.989806320081549</v>
      </c>
      <c r="G968" s="2">
        <f t="shared" si="150"/>
        <v>-22.150866462793068</v>
      </c>
    </row>
    <row r="969" spans="1:8" hidden="1" x14ac:dyDescent="0.25">
      <c r="A969" s="19">
        <v>41215.083090277774</v>
      </c>
      <c r="B969" s="32">
        <v>19.68</v>
      </c>
      <c r="C969" s="32">
        <v>21.8</v>
      </c>
      <c r="D969" s="32"/>
      <c r="E969" s="12">
        <f t="shared" si="148"/>
        <v>4.3975462962916936</v>
      </c>
      <c r="F969" s="2">
        <f t="shared" si="149"/>
        <v>-20.061162079510705</v>
      </c>
      <c r="G969" s="2">
        <f t="shared" si="150"/>
        <v>-22.222222222222225</v>
      </c>
    </row>
    <row r="970" spans="1:8" hidden="1" x14ac:dyDescent="0.25">
      <c r="A970" s="19">
        <v>41215.09003472222</v>
      </c>
      <c r="B970" s="32">
        <v>19.739999999999998</v>
      </c>
      <c r="C970" s="32">
        <v>21.86</v>
      </c>
      <c r="D970" s="32"/>
      <c r="E970" s="12">
        <f t="shared" si="148"/>
        <v>4.4044907407369465</v>
      </c>
      <c r="F970" s="2">
        <f t="shared" si="149"/>
        <v>-20.122324159021407</v>
      </c>
      <c r="G970" s="2">
        <f t="shared" si="150"/>
        <v>-22.283384301732927</v>
      </c>
    </row>
    <row r="971" spans="1:8" hidden="1" x14ac:dyDescent="0.25">
      <c r="A971" s="19">
        <v>41215.096979166665</v>
      </c>
      <c r="B971" s="32">
        <v>19.8</v>
      </c>
      <c r="C971" s="32">
        <v>21.92</v>
      </c>
      <c r="D971" s="32"/>
      <c r="E971" s="12">
        <f t="shared" si="148"/>
        <v>4.4114351851821993</v>
      </c>
      <c r="F971" s="2">
        <f t="shared" si="149"/>
        <v>-20.183486238532112</v>
      </c>
      <c r="G971" s="2">
        <f t="shared" si="150"/>
        <v>-22.344546381243632</v>
      </c>
    </row>
    <row r="972" spans="1:8" hidden="1" x14ac:dyDescent="0.25">
      <c r="A972" s="19">
        <v>41215.10392361111</v>
      </c>
      <c r="B972" s="32">
        <v>19.87</v>
      </c>
      <c r="C972" s="32">
        <v>22</v>
      </c>
      <c r="D972" s="32"/>
      <c r="E972" s="12">
        <f t="shared" si="148"/>
        <v>4.4183796296274522</v>
      </c>
      <c r="F972" s="2">
        <f t="shared" si="149"/>
        <v>-20.254841997961265</v>
      </c>
      <c r="G972" s="2">
        <f t="shared" si="150"/>
        <v>-22.426095820591232</v>
      </c>
    </row>
    <row r="973" spans="1:8" x14ac:dyDescent="0.25">
      <c r="A973" s="19">
        <v>41215.110868055555</v>
      </c>
      <c r="B973" s="32">
        <v>19.920000000000002</v>
      </c>
      <c r="C973" s="32">
        <v>22.03</v>
      </c>
      <c r="D973" s="32"/>
      <c r="E973" s="12">
        <f t="shared" si="148"/>
        <v>4.4253240740727051</v>
      </c>
      <c r="F973" s="2">
        <f t="shared" si="149"/>
        <v>-20.305810397553518</v>
      </c>
      <c r="G973" s="2">
        <f t="shared" si="150"/>
        <v>-22.456676860346587</v>
      </c>
      <c r="H973" s="29">
        <f t="shared" ref="H973" si="152">A973</f>
        <v>41215.110868055555</v>
      </c>
    </row>
    <row r="974" spans="1:8" hidden="1" x14ac:dyDescent="0.25">
      <c r="A974" s="19">
        <v>41215.117812500001</v>
      </c>
      <c r="B974" s="32">
        <v>19.940000000000001</v>
      </c>
      <c r="C974" s="32">
        <v>22.07</v>
      </c>
      <c r="D974" s="32"/>
      <c r="E974" s="12">
        <f t="shared" si="148"/>
        <v>4.432268518517958</v>
      </c>
      <c r="F974" s="2">
        <f t="shared" si="149"/>
        <v>-20.326197757390421</v>
      </c>
      <c r="G974" s="2">
        <f t="shared" si="150"/>
        <v>-22.497451580020389</v>
      </c>
    </row>
    <row r="975" spans="1:8" hidden="1" x14ac:dyDescent="0.25">
      <c r="A975" s="19">
        <v>41215.124756944446</v>
      </c>
      <c r="B975" s="32">
        <v>20.010000000000002</v>
      </c>
      <c r="C975" s="32">
        <v>22.14</v>
      </c>
      <c r="D975" s="32"/>
      <c r="E975" s="12">
        <f t="shared" si="148"/>
        <v>4.4392129629632109</v>
      </c>
      <c r="F975" s="2">
        <f t="shared" si="149"/>
        <v>-20.397553516819574</v>
      </c>
      <c r="G975" s="2">
        <f t="shared" si="150"/>
        <v>-22.568807339449542</v>
      </c>
    </row>
    <row r="976" spans="1:8" hidden="1" x14ac:dyDescent="0.25">
      <c r="A976" s="19">
        <v>41215.131701388884</v>
      </c>
      <c r="B976" s="32">
        <v>20.059999999999999</v>
      </c>
      <c r="C976" s="32">
        <v>22.19</v>
      </c>
      <c r="D976" s="32"/>
      <c r="E976" s="12">
        <f t="shared" si="148"/>
        <v>4.4461574074011878</v>
      </c>
      <c r="F976" s="2">
        <f t="shared" si="149"/>
        <v>-20.448521916411824</v>
      </c>
      <c r="G976" s="2">
        <f t="shared" si="150"/>
        <v>-22.619775739041796</v>
      </c>
    </row>
    <row r="977" spans="1:8" hidden="1" x14ac:dyDescent="0.25">
      <c r="A977" s="19">
        <v>41215.138645833329</v>
      </c>
      <c r="B977" s="32">
        <v>20.12</v>
      </c>
      <c r="C977" s="32">
        <v>22.24</v>
      </c>
      <c r="D977" s="32"/>
      <c r="E977" s="12">
        <f t="shared" si="148"/>
        <v>4.4531018518464407</v>
      </c>
      <c r="F977" s="2">
        <f t="shared" si="149"/>
        <v>-20.509683995922529</v>
      </c>
      <c r="G977" s="2">
        <f t="shared" si="150"/>
        <v>-22.670744138634046</v>
      </c>
    </row>
    <row r="978" spans="1:8" hidden="1" x14ac:dyDescent="0.25">
      <c r="A978" s="19">
        <v>41215.145590277774</v>
      </c>
      <c r="B978" s="32">
        <v>20.14</v>
      </c>
      <c r="C978" s="32">
        <v>22.29</v>
      </c>
      <c r="D978" s="32"/>
      <c r="E978" s="12">
        <f t="shared" si="148"/>
        <v>4.4600462962916936</v>
      </c>
      <c r="F978" s="2">
        <f t="shared" si="149"/>
        <v>-20.530071355759429</v>
      </c>
      <c r="G978" s="2">
        <f t="shared" si="150"/>
        <v>-22.721712538226299</v>
      </c>
    </row>
    <row r="979" spans="1:8" x14ac:dyDescent="0.25">
      <c r="A979" s="19">
        <v>41215.15253472222</v>
      </c>
      <c r="B979" s="32">
        <v>20.170000000000002</v>
      </c>
      <c r="C979" s="32">
        <v>22.32</v>
      </c>
      <c r="D979" s="32"/>
      <c r="E979" s="12">
        <f t="shared" si="148"/>
        <v>4.4669907407369465</v>
      </c>
      <c r="F979" s="2">
        <f t="shared" si="149"/>
        <v>-20.560652395514783</v>
      </c>
      <c r="G979" s="2">
        <f t="shared" si="150"/>
        <v>-22.752293577981654</v>
      </c>
      <c r="H979" s="29">
        <f t="shared" ref="H979" si="153">A979</f>
        <v>41215.15253472222</v>
      </c>
    </row>
    <row r="980" spans="1:8" hidden="1" x14ac:dyDescent="0.25">
      <c r="A980" s="19">
        <v>41215.159479166665</v>
      </c>
      <c r="B980" s="32">
        <v>20.22</v>
      </c>
      <c r="C980" s="32">
        <v>22.36</v>
      </c>
      <c r="D980" s="32"/>
      <c r="E980" s="12">
        <f t="shared" si="148"/>
        <v>4.4739351851821993</v>
      </c>
      <c r="F980" s="2">
        <f t="shared" si="149"/>
        <v>-20.611620795107033</v>
      </c>
      <c r="G980" s="2">
        <f t="shared" si="150"/>
        <v>-22.793068297655452</v>
      </c>
    </row>
    <row r="981" spans="1:8" hidden="1" x14ac:dyDescent="0.25">
      <c r="A981" s="19">
        <v>41215.16642361111</v>
      </c>
      <c r="B981" s="32">
        <v>20.25</v>
      </c>
      <c r="C981" s="32">
        <v>22.4</v>
      </c>
      <c r="D981" s="32"/>
      <c r="E981" s="12">
        <f t="shared" si="148"/>
        <v>4.4808796296274522</v>
      </c>
      <c r="F981" s="2">
        <f t="shared" si="149"/>
        <v>-20.642201834862387</v>
      </c>
      <c r="G981" s="2">
        <f t="shared" si="150"/>
        <v>-22.833843017329254</v>
      </c>
    </row>
    <row r="982" spans="1:8" hidden="1" x14ac:dyDescent="0.25">
      <c r="A982" s="19">
        <v>41215.173368055555</v>
      </c>
      <c r="B982" s="32">
        <v>20.29</v>
      </c>
      <c r="C982" s="32">
        <v>22.45</v>
      </c>
      <c r="D982" s="32"/>
      <c r="E982" s="12">
        <f t="shared" si="148"/>
        <v>4.4878240740727051</v>
      </c>
      <c r="F982" s="2">
        <f t="shared" si="149"/>
        <v>-20.682976554536186</v>
      </c>
      <c r="G982" s="2">
        <f t="shared" si="150"/>
        <v>-22.884811416921508</v>
      </c>
    </row>
    <row r="983" spans="1:8" hidden="1" x14ac:dyDescent="0.25">
      <c r="A983" s="19">
        <v>41215.180312500001</v>
      </c>
      <c r="B983" s="32">
        <v>20.36</v>
      </c>
      <c r="C983" s="32">
        <v>22.5</v>
      </c>
      <c r="D983" s="32"/>
      <c r="E983" s="12">
        <f t="shared" si="148"/>
        <v>4.494768518517958</v>
      </c>
      <c r="F983" s="2">
        <f t="shared" si="149"/>
        <v>-20.754332313965342</v>
      </c>
      <c r="G983" s="2">
        <f t="shared" si="150"/>
        <v>-22.935779816513762</v>
      </c>
    </row>
    <row r="984" spans="1:8" hidden="1" x14ac:dyDescent="0.25">
      <c r="A984" s="19">
        <v>41215.187256944446</v>
      </c>
      <c r="B984" s="32">
        <v>20.39</v>
      </c>
      <c r="C984" s="32">
        <v>22.54</v>
      </c>
      <c r="D984" s="32"/>
      <c r="E984" s="12">
        <f t="shared" si="148"/>
        <v>4.5017129629632109</v>
      </c>
      <c r="F984" s="2">
        <f t="shared" si="149"/>
        <v>-20.784913353720693</v>
      </c>
      <c r="G984" s="2">
        <f t="shared" si="150"/>
        <v>-22.976554536187564</v>
      </c>
    </row>
    <row r="985" spans="1:8" x14ac:dyDescent="0.25">
      <c r="A985" s="19">
        <v>41215.194201388884</v>
      </c>
      <c r="B985" s="32">
        <v>20.43</v>
      </c>
      <c r="C985" s="32">
        <v>22.57</v>
      </c>
      <c r="D985" s="32"/>
      <c r="E985" s="12">
        <f t="shared" si="148"/>
        <v>4.5086574074011878</v>
      </c>
      <c r="F985" s="2">
        <f t="shared" si="149"/>
        <v>-20.825688073394495</v>
      </c>
      <c r="G985" s="2">
        <f t="shared" si="150"/>
        <v>-23.007135575942915</v>
      </c>
      <c r="H985" s="29">
        <f t="shared" ref="H985" si="154">A985</f>
        <v>41215.194201388884</v>
      </c>
    </row>
    <row r="986" spans="1:8" hidden="1" x14ac:dyDescent="0.25">
      <c r="A986" s="19">
        <v>41215.201145833329</v>
      </c>
      <c r="B986" s="32">
        <v>20.47</v>
      </c>
      <c r="C986" s="32">
        <v>22.6</v>
      </c>
      <c r="D986" s="32"/>
      <c r="E986" s="12">
        <f t="shared" si="148"/>
        <v>4.5156018518464407</v>
      </c>
      <c r="F986" s="2">
        <f t="shared" si="149"/>
        <v>-20.866462793068298</v>
      </c>
      <c r="G986" s="2">
        <f t="shared" si="150"/>
        <v>-23.037716615698269</v>
      </c>
    </row>
    <row r="987" spans="1:8" hidden="1" x14ac:dyDescent="0.25">
      <c r="A987" s="19">
        <v>41215.208090277774</v>
      </c>
      <c r="B987" s="32">
        <v>20.53</v>
      </c>
      <c r="C987" s="32">
        <v>22.67</v>
      </c>
      <c r="D987" s="32"/>
      <c r="E987" s="12">
        <f t="shared" si="148"/>
        <v>4.5225462962916936</v>
      </c>
      <c r="F987" s="2">
        <f t="shared" si="149"/>
        <v>-20.927624872579003</v>
      </c>
      <c r="G987" s="2">
        <f t="shared" si="150"/>
        <v>-23.109072375127422</v>
      </c>
    </row>
    <row r="988" spans="1:8" hidden="1" x14ac:dyDescent="0.25">
      <c r="A988" s="19">
        <v>41215.21503472222</v>
      </c>
      <c r="B988" s="32">
        <v>20.6</v>
      </c>
      <c r="C988" s="32">
        <v>22.72</v>
      </c>
      <c r="D988" s="32"/>
      <c r="E988" s="12">
        <f t="shared" si="148"/>
        <v>4.5294907407369465</v>
      </c>
      <c r="F988" s="2">
        <f t="shared" si="149"/>
        <v>-20.998980632008156</v>
      </c>
      <c r="G988" s="2">
        <f t="shared" si="150"/>
        <v>-23.160040774719672</v>
      </c>
    </row>
    <row r="989" spans="1:8" hidden="1" x14ac:dyDescent="0.25">
      <c r="A989" s="19">
        <v>41215.221979166665</v>
      </c>
      <c r="B989" s="32">
        <v>20.65</v>
      </c>
      <c r="C989" s="32">
        <v>22.78</v>
      </c>
      <c r="D989" s="32"/>
      <c r="E989" s="12">
        <f t="shared" si="148"/>
        <v>4.5364351851821993</v>
      </c>
      <c r="F989" s="2">
        <f t="shared" si="149"/>
        <v>-21.049949031600406</v>
      </c>
      <c r="G989" s="2">
        <f t="shared" si="150"/>
        <v>-23.221202854230377</v>
      </c>
    </row>
    <row r="990" spans="1:8" hidden="1" x14ac:dyDescent="0.25">
      <c r="A990" s="19">
        <v>41215.22892361111</v>
      </c>
      <c r="B990" s="32">
        <v>20.72</v>
      </c>
      <c r="C990" s="32">
        <v>22.85</v>
      </c>
      <c r="D990" s="32"/>
      <c r="E990" s="12">
        <f t="shared" si="148"/>
        <v>4.5433796296274522</v>
      </c>
      <c r="F990" s="2">
        <f t="shared" si="149"/>
        <v>-21.121304791029562</v>
      </c>
      <c r="G990" s="2">
        <f t="shared" si="150"/>
        <v>-23.292558613659534</v>
      </c>
    </row>
    <row r="991" spans="1:8" x14ac:dyDescent="0.25">
      <c r="A991" s="19">
        <v>41215.235868055555</v>
      </c>
      <c r="B991" s="32">
        <v>20.75</v>
      </c>
      <c r="C991" s="32">
        <v>22.87</v>
      </c>
      <c r="D991" s="32"/>
      <c r="E991" s="12">
        <f t="shared" si="148"/>
        <v>4.5503240740727051</v>
      </c>
      <c r="F991" s="2">
        <f t="shared" si="149"/>
        <v>-21.151885830784913</v>
      </c>
      <c r="G991" s="2">
        <f t="shared" si="150"/>
        <v>-23.312945973496433</v>
      </c>
      <c r="H991" s="29">
        <f t="shared" ref="H991" si="155">A991</f>
        <v>41215.235868055555</v>
      </c>
    </row>
    <row r="992" spans="1:8" hidden="1" x14ac:dyDescent="0.25">
      <c r="A992" s="19">
        <v>41215.242812500001</v>
      </c>
      <c r="B992" s="32">
        <v>20.81</v>
      </c>
      <c r="C992" s="32">
        <v>22.94</v>
      </c>
      <c r="D992" s="32"/>
      <c r="E992" s="12">
        <f t="shared" si="148"/>
        <v>4.557268518517958</v>
      </c>
      <c r="F992" s="2">
        <f t="shared" si="149"/>
        <v>-21.213047910295614</v>
      </c>
      <c r="G992" s="2">
        <f t="shared" si="150"/>
        <v>-23.384301732925589</v>
      </c>
    </row>
    <row r="993" spans="1:8" hidden="1" x14ac:dyDescent="0.25">
      <c r="A993" s="19">
        <v>41215.249756944446</v>
      </c>
      <c r="B993" s="32">
        <v>20.87</v>
      </c>
      <c r="C993" s="32">
        <v>22.99</v>
      </c>
      <c r="D993" s="32"/>
      <c r="E993" s="12">
        <f t="shared" si="148"/>
        <v>4.5642129629632109</v>
      </c>
      <c r="F993" s="2">
        <f t="shared" si="149"/>
        <v>-21.274209989806323</v>
      </c>
      <c r="G993" s="2">
        <f t="shared" si="150"/>
        <v>-23.435270132517839</v>
      </c>
    </row>
    <row r="994" spans="1:8" hidden="1" x14ac:dyDescent="0.25">
      <c r="A994" s="19">
        <v>41215.256701388884</v>
      </c>
      <c r="B994" s="32">
        <v>20.92</v>
      </c>
      <c r="C994" s="32">
        <v>23.04</v>
      </c>
      <c r="D994" s="32"/>
      <c r="E994" s="12">
        <f t="shared" si="148"/>
        <v>4.5711574074011878</v>
      </c>
      <c r="F994" s="2">
        <f t="shared" si="149"/>
        <v>-21.325178389398577</v>
      </c>
      <c r="G994" s="2">
        <f t="shared" si="150"/>
        <v>-23.486238532110093</v>
      </c>
    </row>
    <row r="995" spans="1:8" hidden="1" x14ac:dyDescent="0.25">
      <c r="A995" s="19">
        <v>41215.263645833329</v>
      </c>
      <c r="B995" s="32">
        <v>20.98</v>
      </c>
      <c r="C995" s="32">
        <v>23.1</v>
      </c>
      <c r="D995" s="32"/>
      <c r="E995" s="12">
        <f t="shared" si="148"/>
        <v>4.5781018518464407</v>
      </c>
      <c r="F995" s="2">
        <f t="shared" si="149"/>
        <v>-21.386340468909278</v>
      </c>
      <c r="G995" s="2">
        <f t="shared" si="150"/>
        <v>-23.547400611620798</v>
      </c>
    </row>
    <row r="996" spans="1:8" hidden="1" x14ac:dyDescent="0.25">
      <c r="A996" s="19">
        <v>41215.270590277774</v>
      </c>
      <c r="B996" s="32">
        <v>21.07</v>
      </c>
      <c r="C996" s="32">
        <v>23.18</v>
      </c>
      <c r="D996" s="32"/>
      <c r="E996" s="12">
        <f t="shared" si="148"/>
        <v>4.5850462962916936</v>
      </c>
      <c r="F996" s="2">
        <f t="shared" si="149"/>
        <v>-21.47808358817533</v>
      </c>
      <c r="G996" s="2">
        <f t="shared" si="150"/>
        <v>-23.628950050968399</v>
      </c>
    </row>
    <row r="997" spans="1:8" x14ac:dyDescent="0.25">
      <c r="A997" s="19">
        <v>41215.27753472222</v>
      </c>
      <c r="B997" s="32">
        <v>21.1</v>
      </c>
      <c r="C997" s="32">
        <v>23.19</v>
      </c>
      <c r="D997" s="32"/>
      <c r="E997" s="12">
        <f t="shared" si="148"/>
        <v>4.5919907407369465</v>
      </c>
      <c r="F997" s="2">
        <f t="shared" si="149"/>
        <v>-21.508664627930685</v>
      </c>
      <c r="G997" s="2">
        <f t="shared" si="150"/>
        <v>-23.63914373088685</v>
      </c>
      <c r="H997" s="29">
        <f t="shared" ref="H997" si="156">A997</f>
        <v>41215.27753472222</v>
      </c>
    </row>
    <row r="998" spans="1:8" hidden="1" x14ac:dyDescent="0.25">
      <c r="A998" s="19">
        <v>41215.284479166665</v>
      </c>
      <c r="B998" s="32">
        <v>21.15</v>
      </c>
      <c r="C998" s="32">
        <v>23.25</v>
      </c>
      <c r="D998" s="32"/>
      <c r="E998" s="12">
        <f t="shared" si="148"/>
        <v>4.5989351851821993</v>
      </c>
      <c r="F998" s="2">
        <f t="shared" si="149"/>
        <v>-21.559633027522935</v>
      </c>
      <c r="G998" s="2">
        <f t="shared" si="150"/>
        <v>-23.700305810397555</v>
      </c>
    </row>
    <row r="999" spans="1:8" hidden="1" x14ac:dyDescent="0.25">
      <c r="A999" s="19">
        <v>41215.29142361111</v>
      </c>
      <c r="B999" s="32">
        <v>21.19</v>
      </c>
      <c r="C999" s="32">
        <v>23.3</v>
      </c>
      <c r="D999" s="32"/>
      <c r="E999" s="12">
        <f t="shared" si="148"/>
        <v>4.6058796296274522</v>
      </c>
      <c r="F999" s="2">
        <f t="shared" si="149"/>
        <v>-21.600407747196741</v>
      </c>
      <c r="G999" s="2">
        <f t="shared" si="150"/>
        <v>-23.751274209989809</v>
      </c>
    </row>
    <row r="1000" spans="1:8" hidden="1" x14ac:dyDescent="0.25">
      <c r="A1000" s="19">
        <v>41215.298368055555</v>
      </c>
      <c r="B1000" s="32">
        <v>21.23</v>
      </c>
      <c r="C1000" s="32">
        <v>23.35</v>
      </c>
      <c r="D1000" s="32"/>
      <c r="E1000" s="12">
        <f t="shared" si="148"/>
        <v>4.6128240740727051</v>
      </c>
      <c r="F1000" s="2">
        <f t="shared" si="149"/>
        <v>-21.641182466870543</v>
      </c>
      <c r="G1000" s="2">
        <f t="shared" si="150"/>
        <v>-23.802242609582063</v>
      </c>
    </row>
    <row r="1001" spans="1:8" hidden="1" x14ac:dyDescent="0.25">
      <c r="A1001" s="19">
        <v>41215.305312500001</v>
      </c>
      <c r="B1001" s="32">
        <v>21.29</v>
      </c>
      <c r="C1001" s="32">
        <v>23.41</v>
      </c>
      <c r="D1001" s="32"/>
      <c r="E1001" s="12">
        <f t="shared" si="148"/>
        <v>4.619768518517958</v>
      </c>
      <c r="F1001" s="2">
        <f t="shared" si="149"/>
        <v>-21.702344546381244</v>
      </c>
      <c r="G1001" s="2">
        <f t="shared" si="150"/>
        <v>-23.863404689092764</v>
      </c>
    </row>
    <row r="1002" spans="1:8" hidden="1" x14ac:dyDescent="0.25">
      <c r="A1002" s="19">
        <v>41215.312256944446</v>
      </c>
      <c r="B1002" s="32">
        <v>21.36</v>
      </c>
      <c r="C1002" s="32">
        <v>23.48</v>
      </c>
      <c r="D1002" s="32"/>
      <c r="E1002" s="12">
        <f t="shared" si="148"/>
        <v>4.6267129629632109</v>
      </c>
      <c r="F1002" s="2">
        <f t="shared" si="149"/>
        <v>-21.773700305810397</v>
      </c>
      <c r="G1002" s="2">
        <f t="shared" si="150"/>
        <v>-23.934760448521917</v>
      </c>
    </row>
    <row r="1003" spans="1:8" x14ac:dyDescent="0.25">
      <c r="A1003" s="19">
        <v>41215.319201388884</v>
      </c>
      <c r="B1003" s="32">
        <v>21.39</v>
      </c>
      <c r="C1003" s="32">
        <v>23.49</v>
      </c>
      <c r="D1003" s="32"/>
      <c r="E1003" s="12">
        <f t="shared" si="148"/>
        <v>4.6336574074011878</v>
      </c>
      <c r="F1003" s="2">
        <f t="shared" si="149"/>
        <v>-21.804281345565752</v>
      </c>
      <c r="G1003" s="2">
        <f t="shared" si="150"/>
        <v>-23.944954128440365</v>
      </c>
      <c r="H1003" s="29">
        <f t="shared" ref="H1003" si="157">A1003</f>
        <v>41215.319201388884</v>
      </c>
    </row>
    <row r="1004" spans="1:8" hidden="1" x14ac:dyDescent="0.25">
      <c r="A1004" s="19">
        <v>41215.326145833329</v>
      </c>
      <c r="B1004" s="32">
        <v>21.42</v>
      </c>
      <c r="C1004" s="32">
        <v>23.55</v>
      </c>
      <c r="D1004" s="32"/>
      <c r="E1004" s="12">
        <f t="shared" si="148"/>
        <v>4.6406018518464407</v>
      </c>
      <c r="F1004" s="2">
        <f t="shared" si="149"/>
        <v>-21.834862385321102</v>
      </c>
      <c r="G1004" s="2">
        <f t="shared" si="150"/>
        <v>-24.00611620795107</v>
      </c>
    </row>
    <row r="1005" spans="1:8" hidden="1" x14ac:dyDescent="0.25">
      <c r="A1005" s="19">
        <v>41215.333090277774</v>
      </c>
      <c r="B1005" s="32">
        <v>21.42</v>
      </c>
      <c r="C1005" s="32">
        <v>23.58</v>
      </c>
      <c r="D1005" s="32"/>
      <c r="E1005" s="12">
        <f t="shared" si="148"/>
        <v>4.6475462962916936</v>
      </c>
      <c r="F1005" s="2">
        <f t="shared" si="149"/>
        <v>-21.834862385321102</v>
      </c>
      <c r="G1005" s="2">
        <f t="shared" si="150"/>
        <v>-24.036697247706421</v>
      </c>
    </row>
    <row r="1006" spans="1:8" hidden="1" x14ac:dyDescent="0.25">
      <c r="A1006" s="19">
        <v>41215.34003472222</v>
      </c>
      <c r="B1006" s="32">
        <v>21.47</v>
      </c>
      <c r="C1006" s="32">
        <v>23.63</v>
      </c>
      <c r="D1006" s="32"/>
      <c r="E1006" s="12">
        <f t="shared" si="148"/>
        <v>4.6544907407369465</v>
      </c>
      <c r="F1006" s="2">
        <f t="shared" si="149"/>
        <v>-21.885830784913352</v>
      </c>
      <c r="G1006" s="2">
        <f t="shared" si="150"/>
        <v>-24.087665647298675</v>
      </c>
    </row>
    <row r="1007" spans="1:8" hidden="1" x14ac:dyDescent="0.25">
      <c r="A1007" s="19">
        <v>41215.346979166665</v>
      </c>
      <c r="B1007" s="32">
        <v>21.51</v>
      </c>
      <c r="C1007" s="32">
        <v>23.65</v>
      </c>
      <c r="D1007" s="32"/>
      <c r="E1007" s="12">
        <f t="shared" si="148"/>
        <v>4.6614351851821993</v>
      </c>
      <c r="F1007" s="2">
        <f t="shared" si="149"/>
        <v>-21.926605504587158</v>
      </c>
      <c r="G1007" s="2">
        <f t="shared" si="150"/>
        <v>-24.108053007135574</v>
      </c>
    </row>
    <row r="1008" spans="1:8" hidden="1" x14ac:dyDescent="0.25">
      <c r="A1008" s="19">
        <v>41215.35392361111</v>
      </c>
      <c r="B1008" s="32">
        <v>21.54</v>
      </c>
      <c r="C1008" s="32">
        <v>23.67</v>
      </c>
      <c r="D1008" s="32"/>
      <c r="E1008" s="12">
        <f t="shared" si="148"/>
        <v>4.6683796296274522</v>
      </c>
      <c r="F1008" s="2">
        <f t="shared" si="149"/>
        <v>-21.957186544342505</v>
      </c>
      <c r="G1008" s="2">
        <f t="shared" si="150"/>
        <v>-24.12844036697248</v>
      </c>
    </row>
    <row r="1009" spans="1:8" x14ac:dyDescent="0.25">
      <c r="A1009" s="19">
        <v>41215.360868055555</v>
      </c>
      <c r="B1009" s="32">
        <v>21.59</v>
      </c>
      <c r="C1009" s="32">
        <v>23.72</v>
      </c>
      <c r="D1009" s="32"/>
      <c r="E1009" s="12">
        <f t="shared" si="148"/>
        <v>4.6753240740727051</v>
      </c>
      <c r="F1009" s="2">
        <f t="shared" si="149"/>
        <v>-22.008154943934759</v>
      </c>
      <c r="G1009" s="2">
        <f t="shared" si="150"/>
        <v>-24.17940876656473</v>
      </c>
      <c r="H1009" s="29">
        <f t="shared" ref="H1009" si="158">A1009</f>
        <v>41215.360868055555</v>
      </c>
    </row>
    <row r="1010" spans="1:8" hidden="1" x14ac:dyDescent="0.25">
      <c r="A1010" s="19">
        <v>41215.367812500001</v>
      </c>
      <c r="B1010" s="32">
        <v>21.63</v>
      </c>
      <c r="C1010" s="32">
        <v>23.79</v>
      </c>
      <c r="D1010" s="32"/>
      <c r="E1010" s="12">
        <f t="shared" si="148"/>
        <v>4.682268518517958</v>
      </c>
      <c r="F1010" s="2">
        <f t="shared" si="149"/>
        <v>-22.048929663608561</v>
      </c>
      <c r="G1010" s="2">
        <f t="shared" si="150"/>
        <v>-24.250764525993883</v>
      </c>
    </row>
    <row r="1011" spans="1:8" hidden="1" x14ac:dyDescent="0.25">
      <c r="A1011" s="19">
        <v>41215.374756944446</v>
      </c>
      <c r="B1011" s="32">
        <v>21.67</v>
      </c>
      <c r="C1011" s="32">
        <v>23.8</v>
      </c>
      <c r="D1011" s="32"/>
      <c r="E1011" s="12">
        <f t="shared" si="148"/>
        <v>4.6892129629632109</v>
      </c>
      <c r="F1011" s="2">
        <f t="shared" si="149"/>
        <v>-22.089704383282367</v>
      </c>
      <c r="G1011" s="2">
        <f t="shared" si="150"/>
        <v>-24.260958205912335</v>
      </c>
    </row>
    <row r="1012" spans="1:8" hidden="1" x14ac:dyDescent="0.25">
      <c r="A1012" s="19">
        <v>41215.381701388884</v>
      </c>
      <c r="B1012" s="32">
        <v>21.72</v>
      </c>
      <c r="C1012" s="32">
        <v>23.86</v>
      </c>
      <c r="D1012" s="32"/>
      <c r="E1012" s="12">
        <f t="shared" si="148"/>
        <v>4.6961574074011878</v>
      </c>
      <c r="F1012" s="2">
        <f t="shared" si="149"/>
        <v>-22.140672782874617</v>
      </c>
      <c r="G1012" s="2">
        <f t="shared" si="150"/>
        <v>-24.322120285423036</v>
      </c>
    </row>
    <row r="1013" spans="1:8" hidden="1" x14ac:dyDescent="0.25">
      <c r="A1013" s="19">
        <v>41215.388645833329</v>
      </c>
      <c r="B1013" s="32">
        <v>21.76</v>
      </c>
      <c r="C1013" s="32">
        <v>23.92</v>
      </c>
      <c r="D1013" s="32"/>
      <c r="E1013" s="12">
        <f t="shared" si="148"/>
        <v>4.7031018518464407</v>
      </c>
      <c r="F1013" s="2">
        <f t="shared" si="149"/>
        <v>-22.181447502548423</v>
      </c>
      <c r="G1013" s="2">
        <f t="shared" si="150"/>
        <v>-24.383282364933745</v>
      </c>
    </row>
    <row r="1014" spans="1:8" hidden="1" x14ac:dyDescent="0.25">
      <c r="A1014" s="19">
        <v>41215.395590277774</v>
      </c>
      <c r="B1014" s="32">
        <v>21.8</v>
      </c>
      <c r="C1014" s="32">
        <v>23.95</v>
      </c>
      <c r="D1014" s="32"/>
      <c r="E1014" s="12">
        <f t="shared" si="148"/>
        <v>4.7100462962916936</v>
      </c>
      <c r="F1014" s="2">
        <f t="shared" si="149"/>
        <v>-22.222222222222225</v>
      </c>
      <c r="G1014" s="2">
        <f t="shared" si="150"/>
        <v>-24.413863404689092</v>
      </c>
    </row>
    <row r="1015" spans="1:8" x14ac:dyDescent="0.25">
      <c r="A1015" s="19">
        <v>41215.40253472222</v>
      </c>
      <c r="B1015" s="32">
        <v>21.85</v>
      </c>
      <c r="C1015" s="32">
        <v>23.96</v>
      </c>
      <c r="D1015" s="32"/>
      <c r="E1015" s="12">
        <f t="shared" si="148"/>
        <v>4.7169907407369465</v>
      </c>
      <c r="F1015" s="2">
        <f t="shared" si="149"/>
        <v>-22.273190621814479</v>
      </c>
      <c r="G1015" s="2">
        <f t="shared" si="150"/>
        <v>-24.424057084607544</v>
      </c>
      <c r="H1015" s="29">
        <f t="shared" ref="H1015" si="159">A1015</f>
        <v>41215.40253472222</v>
      </c>
    </row>
    <row r="1016" spans="1:8" hidden="1" x14ac:dyDescent="0.25">
      <c r="A1016" s="19">
        <v>41215.409479166665</v>
      </c>
      <c r="B1016" s="32">
        <v>21.87</v>
      </c>
      <c r="C1016" s="32">
        <v>24.03</v>
      </c>
      <c r="D1016" s="32"/>
      <c r="E1016" s="12">
        <f t="shared" si="148"/>
        <v>4.7239351851821993</v>
      </c>
      <c r="F1016" s="2">
        <f t="shared" si="149"/>
        <v>-22.293577981651378</v>
      </c>
      <c r="G1016" s="2">
        <f t="shared" si="150"/>
        <v>-24.4954128440367</v>
      </c>
    </row>
    <row r="1017" spans="1:8" hidden="1" x14ac:dyDescent="0.25">
      <c r="A1017" s="19">
        <v>41215.41642361111</v>
      </c>
      <c r="B1017" s="32">
        <v>21.91</v>
      </c>
      <c r="C1017" s="32">
        <v>24.07</v>
      </c>
      <c r="D1017" s="32"/>
      <c r="E1017" s="12">
        <f t="shared" si="148"/>
        <v>4.7308796296274522</v>
      </c>
      <c r="F1017" s="2">
        <f t="shared" si="149"/>
        <v>-22.33435270132518</v>
      </c>
      <c r="G1017" s="2">
        <f t="shared" si="150"/>
        <v>-24.536187563710499</v>
      </c>
    </row>
    <row r="1018" spans="1:8" hidden="1" x14ac:dyDescent="0.25">
      <c r="A1018" s="19">
        <v>41215.423368055555</v>
      </c>
      <c r="B1018" s="32">
        <v>21.95</v>
      </c>
      <c r="C1018" s="32">
        <v>24.11</v>
      </c>
      <c r="D1018" s="32"/>
      <c r="E1018" s="12">
        <f t="shared" si="148"/>
        <v>4.7378240740727051</v>
      </c>
      <c r="F1018" s="2">
        <f t="shared" si="149"/>
        <v>-22.375127420998979</v>
      </c>
      <c r="G1018" s="2">
        <f t="shared" si="150"/>
        <v>-24.576962283384301</v>
      </c>
    </row>
    <row r="1019" spans="1:8" hidden="1" x14ac:dyDescent="0.25">
      <c r="A1019" s="19">
        <v>41215.430312500001</v>
      </c>
      <c r="B1019" s="32">
        <v>22</v>
      </c>
      <c r="C1019" s="32">
        <v>24.15</v>
      </c>
      <c r="D1019" s="32"/>
      <c r="E1019" s="12">
        <f t="shared" si="148"/>
        <v>4.744768518517958</v>
      </c>
      <c r="F1019" s="2">
        <f t="shared" si="149"/>
        <v>-22.426095820591232</v>
      </c>
      <c r="G1019" s="2">
        <f t="shared" si="150"/>
        <v>-24.617737003058103</v>
      </c>
    </row>
    <row r="1020" spans="1:8" hidden="1" x14ac:dyDescent="0.25">
      <c r="A1020" s="19">
        <v>41215.437256944446</v>
      </c>
      <c r="B1020" s="32">
        <v>22.05</v>
      </c>
      <c r="C1020" s="32">
        <v>24.19</v>
      </c>
      <c r="D1020" s="32"/>
      <c r="E1020" s="12">
        <f t="shared" si="148"/>
        <v>4.7517129629632109</v>
      </c>
      <c r="F1020" s="2">
        <f t="shared" si="149"/>
        <v>-22.477064220183486</v>
      </c>
      <c r="G1020" s="2">
        <f t="shared" si="150"/>
        <v>-24.658511722731909</v>
      </c>
    </row>
    <row r="1021" spans="1:8" x14ac:dyDescent="0.25">
      <c r="A1021" s="19">
        <v>41215.444201388884</v>
      </c>
      <c r="B1021" s="32">
        <v>22.09</v>
      </c>
      <c r="C1021" s="32">
        <v>24.23</v>
      </c>
      <c r="D1021" s="32"/>
      <c r="E1021" s="12">
        <f t="shared" si="148"/>
        <v>4.7586574074011878</v>
      </c>
      <c r="F1021" s="2">
        <f t="shared" si="149"/>
        <v>-22.517838939857288</v>
      </c>
      <c r="G1021" s="2">
        <f t="shared" si="150"/>
        <v>-24.699286442405711</v>
      </c>
      <c r="H1021" s="29">
        <f t="shared" ref="H1021" si="160">A1021</f>
        <v>41215.444201388884</v>
      </c>
    </row>
    <row r="1022" spans="1:8" hidden="1" x14ac:dyDescent="0.25">
      <c r="A1022" s="19">
        <v>41215.451145833329</v>
      </c>
      <c r="B1022" s="32">
        <v>22.17</v>
      </c>
      <c r="C1022" s="32">
        <v>24.31</v>
      </c>
      <c r="D1022" s="32"/>
      <c r="E1022" s="12">
        <f t="shared" si="148"/>
        <v>4.7656018518464407</v>
      </c>
      <c r="F1022" s="2">
        <f t="shared" si="149"/>
        <v>-22.599388379204896</v>
      </c>
      <c r="G1022" s="2">
        <f t="shared" si="150"/>
        <v>-24.780835881753312</v>
      </c>
    </row>
    <row r="1023" spans="1:8" hidden="1" x14ac:dyDescent="0.25">
      <c r="A1023" s="19">
        <v>41215.458090277774</v>
      </c>
      <c r="B1023" s="32">
        <v>22.09</v>
      </c>
      <c r="C1023" s="32">
        <v>24.23</v>
      </c>
      <c r="D1023" s="32"/>
      <c r="E1023" s="12">
        <f t="shared" ref="E1023:E1086" si="161">A1023-$I$2</f>
        <v>4.7725462962916936</v>
      </c>
      <c r="F1023" s="2">
        <f t="shared" ref="F1023:F1086" si="162">B1023/-0.981</f>
        <v>-22.517838939857288</v>
      </c>
      <c r="G1023" s="2">
        <f t="shared" ref="G1023:G1086" si="163">C1023/-0.981</f>
        <v>-24.699286442405711</v>
      </c>
    </row>
    <row r="1024" spans="1:8" hidden="1" x14ac:dyDescent="0.25">
      <c r="A1024" s="19">
        <v>41215.46503472222</v>
      </c>
      <c r="B1024" s="32">
        <v>22.18</v>
      </c>
      <c r="C1024" s="32">
        <v>24.32</v>
      </c>
      <c r="D1024" s="32"/>
      <c r="E1024" s="12">
        <f t="shared" si="161"/>
        <v>4.7794907407369465</v>
      </c>
      <c r="F1024" s="2">
        <f t="shared" si="162"/>
        <v>-22.609582059123344</v>
      </c>
      <c r="G1024" s="2">
        <f t="shared" si="163"/>
        <v>-24.791029561671763</v>
      </c>
    </row>
    <row r="1025" spans="1:8" hidden="1" x14ac:dyDescent="0.25">
      <c r="A1025" s="19">
        <v>41215.471979166665</v>
      </c>
      <c r="B1025" s="32">
        <v>22.23</v>
      </c>
      <c r="C1025" s="32">
        <v>24.37</v>
      </c>
      <c r="D1025" s="32"/>
      <c r="E1025" s="12">
        <f t="shared" si="161"/>
        <v>4.7864351851821993</v>
      </c>
      <c r="F1025" s="2">
        <f t="shared" si="162"/>
        <v>-22.660550458715598</v>
      </c>
      <c r="G1025" s="2">
        <f t="shared" si="163"/>
        <v>-24.841997961264017</v>
      </c>
    </row>
    <row r="1026" spans="1:8" hidden="1" x14ac:dyDescent="0.25">
      <c r="A1026" s="19">
        <v>41215.47892361111</v>
      </c>
      <c r="B1026" s="32">
        <v>22</v>
      </c>
      <c r="C1026" s="32">
        <v>24.32</v>
      </c>
      <c r="D1026" s="32"/>
      <c r="E1026" s="12">
        <f t="shared" si="161"/>
        <v>4.7933796296274522</v>
      </c>
      <c r="F1026" s="2">
        <f t="shared" si="162"/>
        <v>-22.426095820591232</v>
      </c>
      <c r="G1026" s="2">
        <f t="shared" si="163"/>
        <v>-24.791029561671763</v>
      </c>
    </row>
    <row r="1027" spans="1:8" x14ac:dyDescent="0.25">
      <c r="A1027" s="19">
        <v>41215.485868055555</v>
      </c>
      <c r="B1027" s="32">
        <v>22.28</v>
      </c>
      <c r="C1027" s="32">
        <v>24.42</v>
      </c>
      <c r="D1027" s="32"/>
      <c r="E1027" s="12">
        <f t="shared" si="161"/>
        <v>4.8003240740727051</v>
      </c>
      <c r="F1027" s="2">
        <f t="shared" si="162"/>
        <v>-22.711518858307851</v>
      </c>
      <c r="G1027" s="2">
        <f t="shared" si="163"/>
        <v>-24.892966360856271</v>
      </c>
      <c r="H1027" s="29">
        <f t="shared" ref="H1027" si="164">A1027</f>
        <v>41215.485868055555</v>
      </c>
    </row>
    <row r="1028" spans="1:8" hidden="1" x14ac:dyDescent="0.25">
      <c r="A1028" s="19">
        <v>41215.492812500001</v>
      </c>
      <c r="B1028" s="32">
        <v>22.32</v>
      </c>
      <c r="C1028" s="32">
        <v>24.47</v>
      </c>
      <c r="D1028" s="32"/>
      <c r="E1028" s="12">
        <f t="shared" si="161"/>
        <v>4.807268518517958</v>
      </c>
      <c r="F1028" s="2">
        <f t="shared" si="162"/>
        <v>-22.752293577981654</v>
      </c>
      <c r="G1028" s="2">
        <f t="shared" si="163"/>
        <v>-24.943934760448521</v>
      </c>
    </row>
    <row r="1029" spans="1:8" hidden="1" x14ac:dyDescent="0.25">
      <c r="A1029" s="19">
        <v>41215.499756944446</v>
      </c>
      <c r="B1029" s="32">
        <v>22.39</v>
      </c>
      <c r="C1029" s="32">
        <v>24.54</v>
      </c>
      <c r="D1029" s="32"/>
      <c r="E1029" s="12">
        <f t="shared" si="161"/>
        <v>4.8142129629632109</v>
      </c>
      <c r="F1029" s="2">
        <f t="shared" si="162"/>
        <v>-22.823649337410806</v>
      </c>
      <c r="G1029" s="2">
        <f t="shared" si="163"/>
        <v>-25.015290519877677</v>
      </c>
    </row>
    <row r="1030" spans="1:8" hidden="1" x14ac:dyDescent="0.25">
      <c r="A1030" s="19">
        <v>41215.506701388884</v>
      </c>
      <c r="B1030" s="32">
        <v>22.42</v>
      </c>
      <c r="C1030" s="32">
        <v>24.57</v>
      </c>
      <c r="D1030" s="32"/>
      <c r="E1030" s="12">
        <f t="shared" si="161"/>
        <v>4.8211574074011878</v>
      </c>
      <c r="F1030" s="2">
        <f t="shared" si="162"/>
        <v>-22.854230377166161</v>
      </c>
      <c r="G1030" s="2">
        <f t="shared" si="163"/>
        <v>-25.045871559633028</v>
      </c>
    </row>
    <row r="1031" spans="1:8" hidden="1" x14ac:dyDescent="0.25">
      <c r="A1031" s="19">
        <v>41215.513645833329</v>
      </c>
      <c r="B1031" s="32">
        <v>22.45</v>
      </c>
      <c r="C1031" s="32">
        <v>24.6</v>
      </c>
      <c r="D1031" s="32"/>
      <c r="E1031" s="12">
        <f t="shared" si="161"/>
        <v>4.8281018518464407</v>
      </c>
      <c r="F1031" s="2">
        <f t="shared" si="162"/>
        <v>-22.884811416921508</v>
      </c>
      <c r="G1031" s="2">
        <f t="shared" si="163"/>
        <v>-25.076452599388382</v>
      </c>
    </row>
    <row r="1032" spans="1:8" hidden="1" x14ac:dyDescent="0.25">
      <c r="A1032" s="19">
        <v>41215.520590277774</v>
      </c>
      <c r="B1032" s="32">
        <v>22.49</v>
      </c>
      <c r="C1032" s="32">
        <v>24.65</v>
      </c>
      <c r="D1032" s="32"/>
      <c r="E1032" s="12">
        <f t="shared" si="161"/>
        <v>4.8350462962916936</v>
      </c>
      <c r="F1032" s="2">
        <f t="shared" si="162"/>
        <v>-22.92558613659531</v>
      </c>
      <c r="G1032" s="2">
        <f t="shared" si="163"/>
        <v>-25.127420998980632</v>
      </c>
    </row>
    <row r="1033" spans="1:8" x14ac:dyDescent="0.25">
      <c r="A1033" s="19">
        <v>41215.52753472222</v>
      </c>
      <c r="B1033" s="32">
        <v>22.54</v>
      </c>
      <c r="C1033" s="32">
        <v>24.67</v>
      </c>
      <c r="D1033" s="32"/>
      <c r="E1033" s="12">
        <f t="shared" si="161"/>
        <v>4.8419907407369465</v>
      </c>
      <c r="F1033" s="2">
        <f t="shared" si="162"/>
        <v>-22.976554536187564</v>
      </c>
      <c r="G1033" s="2">
        <f t="shared" si="163"/>
        <v>-25.147808358817535</v>
      </c>
      <c r="H1033" s="29">
        <f t="shared" ref="H1033" si="165">A1033</f>
        <v>41215.52753472222</v>
      </c>
    </row>
    <row r="1034" spans="1:8" hidden="1" x14ac:dyDescent="0.25">
      <c r="A1034" s="19">
        <v>41215.534479166665</v>
      </c>
      <c r="B1034" s="32">
        <v>22.6</v>
      </c>
      <c r="C1034" s="32">
        <v>24.73</v>
      </c>
      <c r="D1034" s="32"/>
      <c r="E1034" s="12">
        <f t="shared" si="161"/>
        <v>4.8489351851821993</v>
      </c>
      <c r="F1034" s="2">
        <f t="shared" si="162"/>
        <v>-23.037716615698269</v>
      </c>
      <c r="G1034" s="2">
        <f t="shared" si="163"/>
        <v>-25.208970438328237</v>
      </c>
    </row>
    <row r="1035" spans="1:8" hidden="1" x14ac:dyDescent="0.25">
      <c r="A1035" s="19">
        <v>41215.54142361111</v>
      </c>
      <c r="B1035" s="32">
        <v>22.65</v>
      </c>
      <c r="C1035" s="32">
        <v>24.78</v>
      </c>
      <c r="D1035" s="32"/>
      <c r="E1035" s="12">
        <f t="shared" si="161"/>
        <v>4.8558796296274522</v>
      </c>
      <c r="F1035" s="2">
        <f t="shared" si="162"/>
        <v>-23.088685015290519</v>
      </c>
      <c r="G1035" s="2">
        <f t="shared" si="163"/>
        <v>-25.25993883792049</v>
      </c>
    </row>
    <row r="1036" spans="1:8" hidden="1" x14ac:dyDescent="0.25">
      <c r="A1036" s="19">
        <v>41215.548368055555</v>
      </c>
      <c r="B1036" s="32">
        <v>22.66</v>
      </c>
      <c r="C1036" s="32">
        <v>24.81</v>
      </c>
      <c r="D1036" s="32"/>
      <c r="E1036" s="12">
        <f t="shared" si="161"/>
        <v>4.8628240740727051</v>
      </c>
      <c r="F1036" s="2">
        <f t="shared" si="162"/>
        <v>-23.09887869520897</v>
      </c>
      <c r="G1036" s="2">
        <f t="shared" si="163"/>
        <v>-25.290519877675841</v>
      </c>
    </row>
    <row r="1037" spans="1:8" hidden="1" x14ac:dyDescent="0.25">
      <c r="A1037" s="19">
        <v>41215.555312500001</v>
      </c>
      <c r="B1037" s="32">
        <v>22.69</v>
      </c>
      <c r="C1037" s="32">
        <v>24.84</v>
      </c>
      <c r="D1037" s="32"/>
      <c r="E1037" s="12">
        <f t="shared" si="161"/>
        <v>4.869768518517958</v>
      </c>
      <c r="F1037" s="2">
        <f t="shared" si="162"/>
        <v>-23.129459734964325</v>
      </c>
      <c r="G1037" s="2">
        <f t="shared" si="163"/>
        <v>-25.321100917431192</v>
      </c>
    </row>
    <row r="1038" spans="1:8" hidden="1" x14ac:dyDescent="0.25">
      <c r="A1038" s="19">
        <v>41215.562256944446</v>
      </c>
      <c r="B1038" s="32">
        <v>22.74</v>
      </c>
      <c r="C1038" s="32">
        <v>24.88</v>
      </c>
      <c r="D1038" s="32"/>
      <c r="E1038" s="12">
        <f t="shared" si="161"/>
        <v>4.8767129629632109</v>
      </c>
      <c r="F1038" s="2">
        <f t="shared" si="162"/>
        <v>-23.180428134556575</v>
      </c>
      <c r="G1038" s="2">
        <f t="shared" si="163"/>
        <v>-25.361875637104994</v>
      </c>
    </row>
    <row r="1039" spans="1:8" x14ac:dyDescent="0.25">
      <c r="A1039" s="19">
        <v>41215.569201388884</v>
      </c>
      <c r="B1039" s="32">
        <v>22.8</v>
      </c>
      <c r="C1039" s="32">
        <v>24.91</v>
      </c>
      <c r="D1039" s="32"/>
      <c r="E1039" s="12">
        <f t="shared" si="161"/>
        <v>4.8836574074011878</v>
      </c>
      <c r="F1039" s="2">
        <f t="shared" si="162"/>
        <v>-23.24159021406728</v>
      </c>
      <c r="G1039" s="2">
        <f t="shared" si="163"/>
        <v>-25.392456676860348</v>
      </c>
      <c r="H1039" s="29">
        <f t="shared" ref="H1039" si="166">A1039</f>
        <v>41215.569201388884</v>
      </c>
    </row>
    <row r="1040" spans="1:8" hidden="1" x14ac:dyDescent="0.25">
      <c r="A1040" s="19">
        <v>41215.576145833329</v>
      </c>
      <c r="B1040" s="32">
        <v>22.85</v>
      </c>
      <c r="C1040" s="32">
        <v>24.98</v>
      </c>
      <c r="D1040" s="32"/>
      <c r="E1040" s="12">
        <f t="shared" si="161"/>
        <v>4.8906018518464407</v>
      </c>
      <c r="F1040" s="2">
        <f t="shared" si="162"/>
        <v>-23.292558613659534</v>
      </c>
      <c r="G1040" s="2">
        <f t="shared" si="163"/>
        <v>-25.463812436289501</v>
      </c>
    </row>
    <row r="1041" spans="1:8" hidden="1" x14ac:dyDescent="0.25">
      <c r="A1041" s="19">
        <v>41215.583090277774</v>
      </c>
      <c r="B1041" s="32">
        <v>22.91</v>
      </c>
      <c r="C1041" s="32">
        <v>25.05</v>
      </c>
      <c r="D1041" s="32"/>
      <c r="E1041" s="12">
        <f t="shared" si="161"/>
        <v>4.8975462962916936</v>
      </c>
      <c r="F1041" s="2">
        <f t="shared" si="162"/>
        <v>-23.353720693170235</v>
      </c>
      <c r="G1041" s="2">
        <f t="shared" si="163"/>
        <v>-25.535168195718654</v>
      </c>
    </row>
    <row r="1042" spans="1:8" hidden="1" x14ac:dyDescent="0.25">
      <c r="A1042" s="19">
        <v>41215.59003472222</v>
      </c>
      <c r="B1042" s="32">
        <v>22.88</v>
      </c>
      <c r="C1042" s="32">
        <v>25.02</v>
      </c>
      <c r="D1042" s="32"/>
      <c r="E1042" s="12">
        <f t="shared" si="161"/>
        <v>4.9044907407369465</v>
      </c>
      <c r="F1042" s="2">
        <f t="shared" si="162"/>
        <v>-23.323139653414881</v>
      </c>
      <c r="G1042" s="2">
        <f t="shared" si="163"/>
        <v>-25.504587155963304</v>
      </c>
    </row>
    <row r="1043" spans="1:8" hidden="1" x14ac:dyDescent="0.25">
      <c r="A1043" s="19">
        <v>41215.596979166665</v>
      </c>
      <c r="B1043" s="32">
        <v>22.9</v>
      </c>
      <c r="C1043" s="32">
        <v>25.08</v>
      </c>
      <c r="D1043" s="32"/>
      <c r="E1043" s="12">
        <f t="shared" si="161"/>
        <v>4.9114351851821993</v>
      </c>
      <c r="F1043" s="2">
        <f t="shared" si="162"/>
        <v>-23.343527013251784</v>
      </c>
      <c r="G1043" s="2">
        <f t="shared" si="163"/>
        <v>-25.565749235474005</v>
      </c>
    </row>
    <row r="1044" spans="1:8" hidden="1" x14ac:dyDescent="0.25">
      <c r="A1044" s="19">
        <v>41215.60392361111</v>
      </c>
      <c r="B1044" s="32">
        <v>22.98</v>
      </c>
      <c r="C1044" s="32">
        <v>25.13</v>
      </c>
      <c r="D1044" s="32"/>
      <c r="E1044" s="12">
        <f t="shared" si="161"/>
        <v>4.9183796296274522</v>
      </c>
      <c r="F1044" s="2">
        <f t="shared" si="162"/>
        <v>-23.425076452599388</v>
      </c>
      <c r="G1044" s="2">
        <f t="shared" si="163"/>
        <v>-25.616717635066259</v>
      </c>
    </row>
    <row r="1045" spans="1:8" x14ac:dyDescent="0.25">
      <c r="A1045" s="19">
        <v>41215.610868055555</v>
      </c>
      <c r="B1045" s="32">
        <v>22.91</v>
      </c>
      <c r="C1045" s="32">
        <v>25.18</v>
      </c>
      <c r="D1045" s="32"/>
      <c r="E1045" s="12">
        <f t="shared" si="161"/>
        <v>4.9253240740727051</v>
      </c>
      <c r="F1045" s="2">
        <f t="shared" si="162"/>
        <v>-23.353720693170235</v>
      </c>
      <c r="G1045" s="2">
        <f t="shared" si="163"/>
        <v>-25.667686034658512</v>
      </c>
      <c r="H1045" s="29">
        <f t="shared" ref="H1045" si="167">A1045</f>
        <v>41215.610868055555</v>
      </c>
    </row>
    <row r="1046" spans="1:8" hidden="1" x14ac:dyDescent="0.25">
      <c r="A1046" s="19">
        <v>41215.617812500001</v>
      </c>
      <c r="B1046" s="32">
        <v>23.24</v>
      </c>
      <c r="C1046" s="32">
        <v>26.26</v>
      </c>
      <c r="D1046" s="32"/>
      <c r="E1046" s="12">
        <f t="shared" si="161"/>
        <v>4.932268518517958</v>
      </c>
      <c r="F1046" s="2">
        <f t="shared" si="162"/>
        <v>-23.6901121304791</v>
      </c>
      <c r="G1046" s="2">
        <f t="shared" si="163"/>
        <v>-26.768603465851175</v>
      </c>
    </row>
    <row r="1047" spans="1:8" hidden="1" x14ac:dyDescent="0.25">
      <c r="A1047" s="19">
        <v>41215.624756944446</v>
      </c>
      <c r="B1047" s="32">
        <v>22.45</v>
      </c>
      <c r="C1047" s="32">
        <v>24.6</v>
      </c>
      <c r="D1047" s="32"/>
      <c r="E1047" s="12">
        <f t="shared" si="161"/>
        <v>4.9392129629632109</v>
      </c>
      <c r="F1047" s="2">
        <f t="shared" si="162"/>
        <v>-22.884811416921508</v>
      </c>
      <c r="G1047" s="2">
        <f t="shared" si="163"/>
        <v>-25.076452599388382</v>
      </c>
    </row>
    <row r="1048" spans="1:8" hidden="1" x14ac:dyDescent="0.25">
      <c r="A1048" s="19">
        <v>41215.631701388884</v>
      </c>
      <c r="B1048" s="32">
        <v>22.76</v>
      </c>
      <c r="C1048" s="32">
        <v>24.93</v>
      </c>
      <c r="D1048" s="32"/>
      <c r="E1048" s="12">
        <f t="shared" si="161"/>
        <v>4.9461574074011878</v>
      </c>
      <c r="F1048" s="2">
        <f t="shared" si="162"/>
        <v>-23.200815494393478</v>
      </c>
      <c r="G1048" s="2">
        <f t="shared" si="163"/>
        <v>-25.412844036697248</v>
      </c>
    </row>
    <row r="1049" spans="1:8" hidden="1" x14ac:dyDescent="0.25">
      <c r="A1049" s="19">
        <v>41215.638645833329</v>
      </c>
      <c r="B1049" s="32">
        <v>22.96</v>
      </c>
      <c r="C1049" s="32">
        <v>25.13</v>
      </c>
      <c r="D1049" s="32"/>
      <c r="E1049" s="12">
        <f t="shared" si="161"/>
        <v>4.9531018518464407</v>
      </c>
      <c r="F1049" s="2">
        <f t="shared" si="162"/>
        <v>-23.404689092762489</v>
      </c>
      <c r="G1049" s="2">
        <f t="shared" si="163"/>
        <v>-25.616717635066259</v>
      </c>
    </row>
    <row r="1050" spans="1:8" hidden="1" x14ac:dyDescent="0.25">
      <c r="A1050" s="19">
        <v>41215.645590277774</v>
      </c>
      <c r="B1050" s="32">
        <v>23.03</v>
      </c>
      <c r="C1050" s="32">
        <v>25.18</v>
      </c>
      <c r="D1050" s="32"/>
      <c r="E1050" s="12">
        <f t="shared" si="161"/>
        <v>4.9600462962916936</v>
      </c>
      <c r="F1050" s="2">
        <f t="shared" si="162"/>
        <v>-23.476044852191642</v>
      </c>
      <c r="G1050" s="2">
        <f t="shared" si="163"/>
        <v>-25.667686034658512</v>
      </c>
    </row>
    <row r="1051" spans="1:8" x14ac:dyDescent="0.25">
      <c r="A1051" s="19">
        <v>41215.65253472222</v>
      </c>
      <c r="B1051" s="32">
        <v>23.09</v>
      </c>
      <c r="C1051" s="32">
        <v>25.26</v>
      </c>
      <c r="D1051" s="32"/>
      <c r="E1051" s="12">
        <f t="shared" si="161"/>
        <v>4.9669907407369465</v>
      </c>
      <c r="F1051" s="2">
        <f t="shared" si="162"/>
        <v>-23.537206931702343</v>
      </c>
      <c r="G1051" s="2">
        <f t="shared" si="163"/>
        <v>-25.749235474006117</v>
      </c>
      <c r="H1051" s="29">
        <f t="shared" ref="H1051" si="168">A1051</f>
        <v>41215.65253472222</v>
      </c>
    </row>
    <row r="1052" spans="1:8" hidden="1" x14ac:dyDescent="0.25">
      <c r="A1052" s="19">
        <v>41215.659479166665</v>
      </c>
      <c r="B1052" s="32">
        <v>23.15</v>
      </c>
      <c r="C1052" s="32">
        <v>25.29</v>
      </c>
      <c r="D1052" s="32"/>
      <c r="E1052" s="12">
        <f t="shared" si="161"/>
        <v>4.9739351851821993</v>
      </c>
      <c r="F1052" s="2">
        <f t="shared" si="162"/>
        <v>-23.598369011213048</v>
      </c>
      <c r="G1052" s="2">
        <f t="shared" si="163"/>
        <v>-25.779816513761467</v>
      </c>
    </row>
    <row r="1053" spans="1:8" hidden="1" x14ac:dyDescent="0.25">
      <c r="A1053" s="19">
        <v>41215.66642361111</v>
      </c>
      <c r="B1053" s="32">
        <v>23.2</v>
      </c>
      <c r="C1053" s="32">
        <v>25.35</v>
      </c>
      <c r="D1053" s="32"/>
      <c r="E1053" s="12">
        <f t="shared" si="161"/>
        <v>4.9808796296274522</v>
      </c>
      <c r="F1053" s="2">
        <f t="shared" si="162"/>
        <v>-23.649337410805302</v>
      </c>
      <c r="G1053" s="2">
        <f t="shared" si="163"/>
        <v>-25.840978593272173</v>
      </c>
    </row>
    <row r="1054" spans="1:8" hidden="1" x14ac:dyDescent="0.25">
      <c r="A1054" s="19">
        <v>41215.673368055555</v>
      </c>
      <c r="B1054" s="32">
        <v>23.27</v>
      </c>
      <c r="C1054" s="32">
        <v>25.41</v>
      </c>
      <c r="D1054" s="32"/>
      <c r="E1054" s="12">
        <f t="shared" si="161"/>
        <v>4.9878240740727051</v>
      </c>
      <c r="F1054" s="2">
        <f t="shared" si="162"/>
        <v>-23.720693170234455</v>
      </c>
      <c r="G1054" s="2">
        <f t="shared" si="163"/>
        <v>-25.902140672782874</v>
      </c>
    </row>
    <row r="1055" spans="1:8" hidden="1" x14ac:dyDescent="0.25">
      <c r="A1055" s="19">
        <v>41215.680312500001</v>
      </c>
      <c r="B1055" s="32">
        <v>23.33</v>
      </c>
      <c r="C1055" s="32">
        <v>25.46</v>
      </c>
      <c r="D1055" s="32"/>
      <c r="E1055" s="12">
        <f t="shared" si="161"/>
        <v>4.994768518517958</v>
      </c>
      <c r="F1055" s="2">
        <f t="shared" si="162"/>
        <v>-23.781855249745156</v>
      </c>
      <c r="G1055" s="2">
        <f t="shared" si="163"/>
        <v>-25.953109072375128</v>
      </c>
    </row>
    <row r="1056" spans="1:8" hidden="1" x14ac:dyDescent="0.25">
      <c r="A1056" s="19">
        <v>41215.687256944446</v>
      </c>
      <c r="B1056" s="32">
        <v>23.4</v>
      </c>
      <c r="C1056" s="32">
        <v>25.52</v>
      </c>
      <c r="D1056" s="32"/>
      <c r="E1056" s="12">
        <f t="shared" si="161"/>
        <v>5.0017129629632109</v>
      </c>
      <c r="F1056" s="2">
        <f t="shared" si="162"/>
        <v>-23.853211009174309</v>
      </c>
      <c r="G1056" s="2">
        <f t="shared" si="163"/>
        <v>-26.014271151885829</v>
      </c>
    </row>
    <row r="1057" spans="1:8" x14ac:dyDescent="0.25">
      <c r="A1057" s="19">
        <v>41215.694201388884</v>
      </c>
      <c r="B1057" s="32">
        <v>23.46</v>
      </c>
      <c r="C1057" s="32">
        <v>25.58</v>
      </c>
      <c r="D1057" s="32"/>
      <c r="E1057" s="12">
        <f t="shared" si="161"/>
        <v>5.0086574074011878</v>
      </c>
      <c r="F1057" s="2">
        <f t="shared" si="162"/>
        <v>-23.914373088685018</v>
      </c>
      <c r="G1057" s="2">
        <f t="shared" si="163"/>
        <v>-26.075433231396534</v>
      </c>
      <c r="H1057" s="29">
        <f t="shared" ref="H1057" si="169">A1057</f>
        <v>41215.694201388884</v>
      </c>
    </row>
    <row r="1058" spans="1:8" hidden="1" x14ac:dyDescent="0.25">
      <c r="A1058" s="19">
        <v>41215.701145833329</v>
      </c>
      <c r="B1058" s="32">
        <v>23.51</v>
      </c>
      <c r="C1058" s="32">
        <v>25.63</v>
      </c>
      <c r="D1058" s="32"/>
      <c r="E1058" s="12">
        <f t="shared" si="161"/>
        <v>5.0156018518464407</v>
      </c>
      <c r="F1058" s="2">
        <f t="shared" si="162"/>
        <v>-23.965341488277272</v>
      </c>
      <c r="G1058" s="2">
        <f t="shared" si="163"/>
        <v>-26.126401630988788</v>
      </c>
    </row>
    <row r="1059" spans="1:8" hidden="1" x14ac:dyDescent="0.25">
      <c r="A1059" s="19">
        <v>41215.708090277774</v>
      </c>
      <c r="B1059" s="32">
        <v>23.57</v>
      </c>
      <c r="C1059" s="32">
        <v>25.68</v>
      </c>
      <c r="D1059" s="32"/>
      <c r="E1059" s="12">
        <f t="shared" si="161"/>
        <v>5.0225462962916936</v>
      </c>
      <c r="F1059" s="2">
        <f t="shared" si="162"/>
        <v>-24.026503567787973</v>
      </c>
      <c r="G1059" s="2">
        <f t="shared" si="163"/>
        <v>-26.177370030581042</v>
      </c>
    </row>
    <row r="1060" spans="1:8" hidden="1" x14ac:dyDescent="0.25">
      <c r="A1060" s="19">
        <v>41215.71503472222</v>
      </c>
      <c r="B1060" s="32">
        <v>23.64</v>
      </c>
      <c r="C1060" s="32">
        <v>25.74</v>
      </c>
      <c r="D1060" s="32"/>
      <c r="E1060" s="12">
        <f t="shared" si="161"/>
        <v>5.0294907407369465</v>
      </c>
      <c r="F1060" s="2">
        <f t="shared" si="162"/>
        <v>-24.097859327217126</v>
      </c>
      <c r="G1060" s="2">
        <f t="shared" si="163"/>
        <v>-26.238532110091743</v>
      </c>
    </row>
    <row r="1061" spans="1:8" hidden="1" x14ac:dyDescent="0.25">
      <c r="A1061" s="19">
        <v>41215.721979166665</v>
      </c>
      <c r="B1061" s="32">
        <v>23.67</v>
      </c>
      <c r="C1061" s="32">
        <v>25.78</v>
      </c>
      <c r="D1061" s="32"/>
      <c r="E1061" s="12">
        <f t="shared" si="161"/>
        <v>5.0364351851821993</v>
      </c>
      <c r="F1061" s="2">
        <f t="shared" si="162"/>
        <v>-24.12844036697248</v>
      </c>
      <c r="G1061" s="2">
        <f t="shared" si="163"/>
        <v>-26.279306829765545</v>
      </c>
    </row>
    <row r="1062" spans="1:8" hidden="1" x14ac:dyDescent="0.25">
      <c r="A1062" s="19">
        <v>41215.72892361111</v>
      </c>
      <c r="B1062" s="32">
        <v>23.74</v>
      </c>
      <c r="C1062" s="32">
        <v>25.86</v>
      </c>
      <c r="D1062" s="32"/>
      <c r="E1062" s="12">
        <f t="shared" si="161"/>
        <v>5.0433796296274522</v>
      </c>
      <c r="F1062" s="2">
        <f t="shared" si="162"/>
        <v>-24.19979612640163</v>
      </c>
      <c r="G1062" s="2">
        <f t="shared" si="163"/>
        <v>-26.36085626911315</v>
      </c>
    </row>
    <row r="1063" spans="1:8" x14ac:dyDescent="0.25">
      <c r="A1063" s="19">
        <v>41215.735868055555</v>
      </c>
      <c r="B1063" s="32">
        <v>23.76</v>
      </c>
      <c r="C1063" s="32">
        <v>25.89</v>
      </c>
      <c r="D1063" s="32"/>
      <c r="E1063" s="12">
        <f t="shared" si="161"/>
        <v>5.0503240740727051</v>
      </c>
      <c r="F1063" s="2">
        <f t="shared" si="162"/>
        <v>-24.220183486238533</v>
      </c>
      <c r="G1063" s="2">
        <f t="shared" si="163"/>
        <v>-26.391437308868504</v>
      </c>
      <c r="H1063" s="29">
        <f t="shared" ref="H1063" si="170">A1063</f>
        <v>41215.735868055555</v>
      </c>
    </row>
    <row r="1064" spans="1:8" hidden="1" x14ac:dyDescent="0.25">
      <c r="A1064" s="19">
        <v>41215.742812500001</v>
      </c>
      <c r="B1064" s="32">
        <v>23.84</v>
      </c>
      <c r="C1064" s="32">
        <v>25.95</v>
      </c>
      <c r="D1064" s="32"/>
      <c r="E1064" s="12">
        <f t="shared" si="161"/>
        <v>5.057268518517958</v>
      </c>
      <c r="F1064" s="2">
        <f t="shared" si="162"/>
        <v>-24.301732925586137</v>
      </c>
      <c r="G1064" s="2">
        <f t="shared" si="163"/>
        <v>-26.452599388379205</v>
      </c>
    </row>
    <row r="1065" spans="1:8" hidden="1" x14ac:dyDescent="0.25">
      <c r="A1065" s="19">
        <v>41215.749756944446</v>
      </c>
      <c r="B1065" s="32">
        <v>23.9</v>
      </c>
      <c r="C1065" s="32">
        <v>26</v>
      </c>
      <c r="D1065" s="32"/>
      <c r="E1065" s="12">
        <f t="shared" si="161"/>
        <v>5.0642129629632109</v>
      </c>
      <c r="F1065" s="2">
        <f t="shared" si="162"/>
        <v>-24.362895005096838</v>
      </c>
      <c r="G1065" s="2">
        <f t="shared" si="163"/>
        <v>-26.503567787971459</v>
      </c>
    </row>
    <row r="1066" spans="1:8" hidden="1" x14ac:dyDescent="0.25">
      <c r="A1066" s="19">
        <v>41215.756701388884</v>
      </c>
      <c r="B1066" s="32">
        <v>23.95</v>
      </c>
      <c r="C1066" s="32">
        <v>26.07</v>
      </c>
      <c r="D1066" s="32"/>
      <c r="E1066" s="12">
        <f t="shared" si="161"/>
        <v>5.0711574074011878</v>
      </c>
      <c r="F1066" s="2">
        <f t="shared" si="162"/>
        <v>-24.413863404689092</v>
      </c>
      <c r="G1066" s="2">
        <f t="shared" si="163"/>
        <v>-26.574923547400612</v>
      </c>
    </row>
    <row r="1067" spans="1:8" hidden="1" x14ac:dyDescent="0.25">
      <c r="A1067" s="19">
        <v>41215.763645833329</v>
      </c>
      <c r="B1067" s="32">
        <v>24.03</v>
      </c>
      <c r="C1067" s="32">
        <v>26.13</v>
      </c>
      <c r="D1067" s="32"/>
      <c r="E1067" s="12">
        <f t="shared" si="161"/>
        <v>5.0781018518464407</v>
      </c>
      <c r="F1067" s="2">
        <f t="shared" si="162"/>
        <v>-24.4954128440367</v>
      </c>
      <c r="G1067" s="2">
        <f t="shared" si="163"/>
        <v>-26.636085626911314</v>
      </c>
    </row>
    <row r="1068" spans="1:8" hidden="1" x14ac:dyDescent="0.25">
      <c r="A1068" s="19">
        <v>41215.770590277774</v>
      </c>
      <c r="B1068" s="32">
        <v>24.07</v>
      </c>
      <c r="C1068" s="32">
        <v>26.17</v>
      </c>
      <c r="D1068" s="32"/>
      <c r="E1068" s="12">
        <f t="shared" si="161"/>
        <v>5.0850462962916936</v>
      </c>
      <c r="F1068" s="2">
        <f t="shared" si="162"/>
        <v>-24.536187563710499</v>
      </c>
      <c r="G1068" s="2">
        <f t="shared" si="163"/>
        <v>-26.676860346585119</v>
      </c>
    </row>
    <row r="1069" spans="1:8" x14ac:dyDescent="0.25">
      <c r="A1069" s="19">
        <v>41215.77753472222</v>
      </c>
      <c r="B1069" s="32">
        <v>24.11</v>
      </c>
      <c r="C1069" s="32">
        <v>26.22</v>
      </c>
      <c r="D1069" s="32"/>
      <c r="E1069" s="12">
        <f t="shared" si="161"/>
        <v>5.0919907407369465</v>
      </c>
      <c r="F1069" s="2">
        <f t="shared" si="162"/>
        <v>-24.576962283384301</v>
      </c>
      <c r="G1069" s="2">
        <f t="shared" si="163"/>
        <v>-26.727828746177369</v>
      </c>
      <c r="H1069" s="29">
        <f t="shared" ref="H1069" si="171">A1069</f>
        <v>41215.77753472222</v>
      </c>
    </row>
    <row r="1070" spans="1:8" hidden="1" x14ac:dyDescent="0.25">
      <c r="A1070" s="19">
        <v>41215.784479166665</v>
      </c>
      <c r="B1070" s="32">
        <v>24.19</v>
      </c>
      <c r="C1070" s="32">
        <v>26.3</v>
      </c>
      <c r="D1070" s="32"/>
      <c r="E1070" s="12">
        <f t="shared" si="161"/>
        <v>5.0989351851821993</v>
      </c>
      <c r="F1070" s="2">
        <f t="shared" si="162"/>
        <v>-24.658511722731909</v>
      </c>
      <c r="G1070" s="2">
        <f t="shared" si="163"/>
        <v>-26.809378185524977</v>
      </c>
    </row>
    <row r="1071" spans="1:8" hidden="1" x14ac:dyDescent="0.25">
      <c r="A1071" s="19">
        <v>41215.79142361111</v>
      </c>
      <c r="B1071" s="32">
        <v>24.21</v>
      </c>
      <c r="C1071" s="32">
        <v>26.31</v>
      </c>
      <c r="D1071" s="32"/>
      <c r="E1071" s="12">
        <f t="shared" si="161"/>
        <v>5.1058796296274522</v>
      </c>
      <c r="F1071" s="2">
        <f t="shared" si="162"/>
        <v>-24.678899082568808</v>
      </c>
      <c r="G1071" s="2">
        <f t="shared" si="163"/>
        <v>-26.819571865443425</v>
      </c>
    </row>
    <row r="1072" spans="1:8" hidden="1" x14ac:dyDescent="0.25">
      <c r="A1072" s="19">
        <v>41215.798368055555</v>
      </c>
      <c r="B1072" s="32">
        <v>24.29</v>
      </c>
      <c r="C1072" s="32">
        <v>26.4</v>
      </c>
      <c r="D1072" s="32"/>
      <c r="E1072" s="12">
        <f t="shared" si="161"/>
        <v>5.1128240740727051</v>
      </c>
      <c r="F1072" s="2">
        <f t="shared" si="162"/>
        <v>-24.760448521916413</v>
      </c>
      <c r="G1072" s="2">
        <f t="shared" si="163"/>
        <v>-26.911314984709477</v>
      </c>
    </row>
    <row r="1073" spans="1:8" hidden="1" x14ac:dyDescent="0.25">
      <c r="A1073" s="19">
        <v>41215.805312500001</v>
      </c>
      <c r="B1073" s="32">
        <v>24.32</v>
      </c>
      <c r="C1073" s="32">
        <v>26.42</v>
      </c>
      <c r="D1073" s="32"/>
      <c r="E1073" s="12">
        <f t="shared" si="161"/>
        <v>5.119768518517958</v>
      </c>
      <c r="F1073" s="2">
        <f t="shared" si="162"/>
        <v>-24.791029561671763</v>
      </c>
      <c r="G1073" s="2">
        <f t="shared" si="163"/>
        <v>-26.931702344546384</v>
      </c>
    </row>
    <row r="1074" spans="1:8" hidden="1" x14ac:dyDescent="0.25">
      <c r="A1074" s="19">
        <v>41215.812256944446</v>
      </c>
      <c r="B1074" s="32">
        <v>24.4</v>
      </c>
      <c r="C1074" s="32">
        <v>26.49</v>
      </c>
      <c r="D1074" s="32"/>
      <c r="E1074" s="12">
        <f t="shared" si="161"/>
        <v>5.1267129629632109</v>
      </c>
      <c r="F1074" s="2">
        <f t="shared" si="162"/>
        <v>-24.872579001019368</v>
      </c>
      <c r="G1074" s="2">
        <f t="shared" si="163"/>
        <v>-27.003058103975533</v>
      </c>
    </row>
    <row r="1075" spans="1:8" x14ac:dyDescent="0.25">
      <c r="A1075" s="19">
        <v>41215.819201388884</v>
      </c>
      <c r="B1075" s="32">
        <v>24.44</v>
      </c>
      <c r="C1075" s="32">
        <v>26.54</v>
      </c>
      <c r="D1075" s="32"/>
      <c r="E1075" s="12">
        <f t="shared" si="161"/>
        <v>5.1336574074011878</v>
      </c>
      <c r="F1075" s="2">
        <f t="shared" si="162"/>
        <v>-24.913353720693173</v>
      </c>
      <c r="G1075" s="2">
        <f t="shared" si="163"/>
        <v>-27.054026503567787</v>
      </c>
      <c r="H1075" s="29">
        <f t="shared" ref="H1075" si="172">A1075</f>
        <v>41215.819201388884</v>
      </c>
    </row>
    <row r="1076" spans="1:8" hidden="1" x14ac:dyDescent="0.25">
      <c r="A1076" s="19">
        <v>41215.826145833329</v>
      </c>
      <c r="B1076" s="32">
        <v>24.48</v>
      </c>
      <c r="C1076" s="32">
        <v>26.59</v>
      </c>
      <c r="D1076" s="32"/>
      <c r="E1076" s="12">
        <f t="shared" si="161"/>
        <v>5.1406018518464407</v>
      </c>
      <c r="F1076" s="2">
        <f t="shared" si="162"/>
        <v>-24.954128440366972</v>
      </c>
      <c r="G1076" s="2">
        <f t="shared" si="163"/>
        <v>-27.104994903160041</v>
      </c>
    </row>
    <row r="1077" spans="1:8" hidden="1" x14ac:dyDescent="0.25">
      <c r="A1077" s="19">
        <v>41215.833090277774</v>
      </c>
      <c r="B1077" s="32">
        <v>24.54</v>
      </c>
      <c r="C1077" s="32">
        <v>26.66</v>
      </c>
      <c r="D1077" s="32"/>
      <c r="E1077" s="12">
        <f t="shared" si="161"/>
        <v>5.1475462962916936</v>
      </c>
      <c r="F1077" s="2">
        <f t="shared" si="162"/>
        <v>-25.015290519877677</v>
      </c>
      <c r="G1077" s="2">
        <f t="shared" si="163"/>
        <v>-27.176350662589197</v>
      </c>
    </row>
    <row r="1078" spans="1:8" hidden="1" x14ac:dyDescent="0.25">
      <c r="A1078" s="19">
        <v>41215.84003472222</v>
      </c>
      <c r="B1078" s="32">
        <v>24.6</v>
      </c>
      <c r="C1078" s="32">
        <v>26.7</v>
      </c>
      <c r="D1078" s="32"/>
      <c r="E1078" s="12">
        <f t="shared" si="161"/>
        <v>5.1544907407369465</v>
      </c>
      <c r="F1078" s="2">
        <f t="shared" si="162"/>
        <v>-25.076452599388382</v>
      </c>
      <c r="G1078" s="2">
        <f t="shared" si="163"/>
        <v>-27.217125382262996</v>
      </c>
    </row>
    <row r="1079" spans="1:8" hidden="1" x14ac:dyDescent="0.25">
      <c r="A1079" s="19">
        <v>41215.846979166665</v>
      </c>
      <c r="B1079" s="32">
        <v>24.47</v>
      </c>
      <c r="C1079" s="32">
        <v>26.6</v>
      </c>
      <c r="D1079" s="32"/>
      <c r="E1079" s="12">
        <f t="shared" si="161"/>
        <v>5.1614351851821993</v>
      </c>
      <c r="F1079" s="2">
        <f t="shared" si="162"/>
        <v>-24.943934760448521</v>
      </c>
      <c r="G1079" s="2">
        <f t="shared" si="163"/>
        <v>-27.115188583078492</v>
      </c>
    </row>
    <row r="1080" spans="1:8" hidden="1" x14ac:dyDescent="0.25">
      <c r="A1080" s="19">
        <v>41215.85392361111</v>
      </c>
      <c r="B1080" s="32">
        <v>24.65</v>
      </c>
      <c r="C1080" s="32">
        <v>26.78</v>
      </c>
      <c r="D1080" s="32"/>
      <c r="E1080" s="12">
        <f t="shared" si="161"/>
        <v>5.1683796296274522</v>
      </c>
      <c r="F1080" s="2">
        <f t="shared" si="162"/>
        <v>-25.127420998980632</v>
      </c>
      <c r="G1080" s="2">
        <f t="shared" si="163"/>
        <v>-27.298674821610604</v>
      </c>
    </row>
    <row r="1081" spans="1:8" x14ac:dyDescent="0.25">
      <c r="A1081" s="19">
        <v>41215.860868055555</v>
      </c>
      <c r="B1081" s="32">
        <v>24.74</v>
      </c>
      <c r="C1081" s="32">
        <v>26.87</v>
      </c>
      <c r="D1081" s="32"/>
      <c r="E1081" s="12">
        <f t="shared" si="161"/>
        <v>5.1753240740727051</v>
      </c>
      <c r="F1081" s="2">
        <f t="shared" si="162"/>
        <v>-25.219164118246685</v>
      </c>
      <c r="G1081" s="2">
        <f t="shared" si="163"/>
        <v>-27.390417940876659</v>
      </c>
      <c r="H1081" s="29">
        <f t="shared" ref="H1081" si="173">A1081</f>
        <v>41215.860868055555</v>
      </c>
    </row>
    <row r="1082" spans="1:8" hidden="1" x14ac:dyDescent="0.25">
      <c r="A1082" s="19">
        <v>41215.867812500001</v>
      </c>
      <c r="B1082" s="32">
        <v>24.82</v>
      </c>
      <c r="C1082" s="32">
        <v>26.93</v>
      </c>
      <c r="D1082" s="32"/>
      <c r="E1082" s="12">
        <f t="shared" si="161"/>
        <v>5.182268518517958</v>
      </c>
      <c r="F1082" s="2">
        <f t="shared" si="162"/>
        <v>-25.300713557594293</v>
      </c>
      <c r="G1082" s="2">
        <f t="shared" si="163"/>
        <v>-27.451580020387361</v>
      </c>
    </row>
    <row r="1083" spans="1:8" hidden="1" x14ac:dyDescent="0.25">
      <c r="A1083" s="19">
        <v>41215.874756944446</v>
      </c>
      <c r="B1083" s="32">
        <v>24.88</v>
      </c>
      <c r="C1083" s="32">
        <v>27.01</v>
      </c>
      <c r="D1083" s="32"/>
      <c r="E1083" s="12">
        <f t="shared" si="161"/>
        <v>5.1892129629632109</v>
      </c>
      <c r="F1083" s="2">
        <f t="shared" si="162"/>
        <v>-25.361875637104994</v>
      </c>
      <c r="G1083" s="2">
        <f t="shared" si="163"/>
        <v>-27.533129459734965</v>
      </c>
    </row>
    <row r="1084" spans="1:8" hidden="1" x14ac:dyDescent="0.25">
      <c r="A1084" s="19">
        <v>41215.881701388884</v>
      </c>
      <c r="B1084" s="32">
        <v>24.95</v>
      </c>
      <c r="C1084" s="32">
        <v>27.08</v>
      </c>
      <c r="D1084" s="32"/>
      <c r="E1084" s="12">
        <f t="shared" si="161"/>
        <v>5.1961574074011878</v>
      </c>
      <c r="F1084" s="2">
        <f t="shared" si="162"/>
        <v>-25.433231396534147</v>
      </c>
      <c r="G1084" s="2">
        <f t="shared" si="163"/>
        <v>-27.604485219164118</v>
      </c>
    </row>
    <row r="1085" spans="1:8" hidden="1" x14ac:dyDescent="0.25">
      <c r="A1085" s="19">
        <v>41215.888645833329</v>
      </c>
      <c r="B1085" s="32">
        <v>24.98</v>
      </c>
      <c r="C1085" s="32">
        <v>27.11</v>
      </c>
      <c r="D1085" s="32"/>
      <c r="E1085" s="12">
        <f t="shared" si="161"/>
        <v>5.2031018518464407</v>
      </c>
      <c r="F1085" s="2">
        <f t="shared" si="162"/>
        <v>-25.463812436289501</v>
      </c>
      <c r="G1085" s="2">
        <f t="shared" si="163"/>
        <v>-27.635066258919469</v>
      </c>
    </row>
    <row r="1086" spans="1:8" hidden="1" x14ac:dyDescent="0.25">
      <c r="A1086" s="19">
        <v>41215.895590277774</v>
      </c>
      <c r="B1086" s="32">
        <v>25.06</v>
      </c>
      <c r="C1086" s="32">
        <v>27.2</v>
      </c>
      <c r="D1086" s="32"/>
      <c r="E1086" s="12">
        <f t="shared" si="161"/>
        <v>5.2100462962916936</v>
      </c>
      <c r="F1086" s="2">
        <f t="shared" si="162"/>
        <v>-25.545361875637106</v>
      </c>
      <c r="G1086" s="2">
        <f t="shared" si="163"/>
        <v>-27.726809378185525</v>
      </c>
    </row>
    <row r="1087" spans="1:8" x14ac:dyDescent="0.25">
      <c r="A1087" s="19">
        <v>41215.90253472222</v>
      </c>
      <c r="B1087" s="32">
        <v>25.12</v>
      </c>
      <c r="C1087" s="32">
        <v>27.26</v>
      </c>
      <c r="D1087" s="32"/>
      <c r="E1087" s="12">
        <f t="shared" ref="E1087:E1150" si="174">A1087-$I$2</f>
        <v>5.2169907407369465</v>
      </c>
      <c r="F1087" s="2">
        <f t="shared" ref="F1087:F1150" si="175">B1087/-0.981</f>
        <v>-25.606523955147811</v>
      </c>
      <c r="G1087" s="2">
        <f t="shared" ref="G1087:G1150" si="176">C1087/-0.981</f>
        <v>-27.78797145769623</v>
      </c>
      <c r="H1087" s="29">
        <f t="shared" ref="H1087" si="177">A1087</f>
        <v>41215.90253472222</v>
      </c>
    </row>
    <row r="1088" spans="1:8" hidden="1" x14ac:dyDescent="0.25">
      <c r="A1088" s="19">
        <v>41215.909479166665</v>
      </c>
      <c r="B1088" s="32">
        <v>25.2</v>
      </c>
      <c r="C1088" s="32">
        <v>27.33</v>
      </c>
      <c r="D1088" s="32"/>
      <c r="E1088" s="12">
        <f t="shared" si="174"/>
        <v>5.2239351851821993</v>
      </c>
      <c r="F1088" s="2">
        <f t="shared" si="175"/>
        <v>-25.688073394495412</v>
      </c>
      <c r="G1088" s="2">
        <f t="shared" si="176"/>
        <v>-27.859327217125379</v>
      </c>
    </row>
    <row r="1089" spans="1:8" hidden="1" x14ac:dyDescent="0.25">
      <c r="A1089" s="19">
        <v>41215.91642361111</v>
      </c>
      <c r="B1089" s="32">
        <v>25.26</v>
      </c>
      <c r="C1089" s="32">
        <v>27.39</v>
      </c>
      <c r="D1089" s="32"/>
      <c r="E1089" s="12">
        <f t="shared" si="174"/>
        <v>5.2308796296274522</v>
      </c>
      <c r="F1089" s="2">
        <f t="shared" si="175"/>
        <v>-25.749235474006117</v>
      </c>
      <c r="G1089" s="2">
        <f t="shared" si="176"/>
        <v>-27.920489296636088</v>
      </c>
    </row>
    <row r="1090" spans="1:8" hidden="1" x14ac:dyDescent="0.25">
      <c r="A1090" s="19">
        <v>41215.923368055555</v>
      </c>
      <c r="B1090" s="32">
        <v>25.31</v>
      </c>
      <c r="C1090" s="32">
        <v>27.44</v>
      </c>
      <c r="D1090" s="32"/>
      <c r="E1090" s="12">
        <f t="shared" si="174"/>
        <v>5.2378240740727051</v>
      </c>
      <c r="F1090" s="2">
        <f t="shared" si="175"/>
        <v>-25.800203873598367</v>
      </c>
      <c r="G1090" s="2">
        <f t="shared" si="176"/>
        <v>-27.971457696228342</v>
      </c>
    </row>
    <row r="1091" spans="1:8" hidden="1" x14ac:dyDescent="0.25">
      <c r="A1091" s="19">
        <v>41215.930312500001</v>
      </c>
      <c r="B1091" s="32">
        <v>25.37</v>
      </c>
      <c r="C1091" s="32">
        <v>27.51</v>
      </c>
      <c r="D1091" s="32"/>
      <c r="E1091" s="12">
        <f t="shared" si="174"/>
        <v>5.244768518517958</v>
      </c>
      <c r="F1091" s="2">
        <f t="shared" si="175"/>
        <v>-25.861365953109075</v>
      </c>
      <c r="G1091" s="2">
        <f t="shared" si="176"/>
        <v>-28.042813455657495</v>
      </c>
    </row>
    <row r="1092" spans="1:8" hidden="1" x14ac:dyDescent="0.25">
      <c r="A1092" s="19">
        <v>41215.937256944446</v>
      </c>
      <c r="B1092" s="32">
        <v>25.44</v>
      </c>
      <c r="C1092" s="32">
        <v>27.57</v>
      </c>
      <c r="D1092" s="32"/>
      <c r="E1092" s="12">
        <f t="shared" si="174"/>
        <v>5.2517129629632109</v>
      </c>
      <c r="F1092" s="2">
        <f t="shared" si="175"/>
        <v>-25.932721712538228</v>
      </c>
      <c r="G1092" s="2">
        <f t="shared" si="176"/>
        <v>-28.103975535168196</v>
      </c>
    </row>
    <row r="1093" spans="1:8" x14ac:dyDescent="0.25">
      <c r="A1093" s="19">
        <v>41215.944201388884</v>
      </c>
      <c r="B1093" s="32">
        <v>25.48</v>
      </c>
      <c r="C1093" s="32">
        <v>27.63</v>
      </c>
      <c r="D1093" s="32"/>
      <c r="E1093" s="12">
        <f t="shared" si="174"/>
        <v>5.2586574074011878</v>
      </c>
      <c r="F1093" s="2">
        <f t="shared" si="175"/>
        <v>-25.973496432212031</v>
      </c>
      <c r="G1093" s="2">
        <f t="shared" si="176"/>
        <v>-28.165137614678898</v>
      </c>
      <c r="H1093" s="29">
        <f t="shared" ref="H1093" si="178">A1093</f>
        <v>41215.944201388884</v>
      </c>
    </row>
    <row r="1094" spans="1:8" hidden="1" x14ac:dyDescent="0.25">
      <c r="A1094" s="19">
        <v>41215.951145833329</v>
      </c>
      <c r="B1094" s="32">
        <v>25.55</v>
      </c>
      <c r="C1094" s="32">
        <v>27.67</v>
      </c>
      <c r="D1094" s="32"/>
      <c r="E1094" s="12">
        <f t="shared" si="174"/>
        <v>5.2656018518464407</v>
      </c>
      <c r="F1094" s="2">
        <f t="shared" si="175"/>
        <v>-26.044852191641183</v>
      </c>
      <c r="G1094" s="2">
        <f t="shared" si="176"/>
        <v>-28.205912334352703</v>
      </c>
    </row>
    <row r="1095" spans="1:8" hidden="1" x14ac:dyDescent="0.25">
      <c r="A1095" s="19">
        <v>41215.958090277774</v>
      </c>
      <c r="B1095" s="32">
        <v>25.58</v>
      </c>
      <c r="C1095" s="32">
        <v>27.72</v>
      </c>
      <c r="D1095" s="32"/>
      <c r="E1095" s="12">
        <f t="shared" si="174"/>
        <v>5.2725462962916936</v>
      </c>
      <c r="F1095" s="2">
        <f t="shared" si="175"/>
        <v>-26.075433231396534</v>
      </c>
      <c r="G1095" s="2">
        <f t="shared" si="176"/>
        <v>-28.256880733944953</v>
      </c>
    </row>
    <row r="1096" spans="1:8" hidden="1" x14ac:dyDescent="0.25">
      <c r="A1096" s="19">
        <v>41215.96503472222</v>
      </c>
      <c r="B1096" s="32">
        <v>25.65</v>
      </c>
      <c r="C1096" s="32">
        <v>27.76</v>
      </c>
      <c r="D1096" s="32"/>
      <c r="E1096" s="12">
        <f t="shared" si="174"/>
        <v>5.2794907407369465</v>
      </c>
      <c r="F1096" s="2">
        <f t="shared" si="175"/>
        <v>-26.146788990825687</v>
      </c>
      <c r="G1096" s="2">
        <f t="shared" si="176"/>
        <v>-28.297655453618759</v>
      </c>
    </row>
    <row r="1097" spans="1:8" hidden="1" x14ac:dyDescent="0.25">
      <c r="A1097" s="19">
        <v>41215.971979166665</v>
      </c>
      <c r="B1097" s="32">
        <v>25.68</v>
      </c>
      <c r="C1097" s="32">
        <v>27.83</v>
      </c>
      <c r="D1097" s="32"/>
      <c r="E1097" s="12">
        <f t="shared" si="174"/>
        <v>5.2864351851821993</v>
      </c>
      <c r="F1097" s="2">
        <f t="shared" si="175"/>
        <v>-26.177370030581042</v>
      </c>
      <c r="G1097" s="2">
        <f t="shared" si="176"/>
        <v>-28.369011213047909</v>
      </c>
    </row>
    <row r="1098" spans="1:8" hidden="1" x14ac:dyDescent="0.25">
      <c r="A1098" s="19">
        <v>41215.97892361111</v>
      </c>
      <c r="B1098" s="32">
        <v>25.77</v>
      </c>
      <c r="C1098" s="32">
        <v>27.9</v>
      </c>
      <c r="D1098" s="32"/>
      <c r="E1098" s="12">
        <f t="shared" si="174"/>
        <v>5.2933796296274522</v>
      </c>
      <c r="F1098" s="2">
        <f t="shared" si="175"/>
        <v>-26.269113149847094</v>
      </c>
      <c r="G1098" s="2">
        <f t="shared" si="176"/>
        <v>-28.440366972477062</v>
      </c>
    </row>
    <row r="1099" spans="1:8" x14ac:dyDescent="0.25">
      <c r="A1099" s="19">
        <v>41215.985868055555</v>
      </c>
      <c r="B1099" s="32">
        <v>25.83</v>
      </c>
      <c r="C1099" s="32">
        <v>27.97</v>
      </c>
      <c r="D1099" s="32"/>
      <c r="E1099" s="12">
        <f t="shared" si="174"/>
        <v>5.3003240740727051</v>
      </c>
      <c r="F1099" s="2">
        <f t="shared" si="175"/>
        <v>-26.330275229357795</v>
      </c>
      <c r="G1099" s="2">
        <f t="shared" si="176"/>
        <v>-28.511722731906218</v>
      </c>
      <c r="H1099" s="29">
        <f t="shared" ref="H1099" si="179">A1099</f>
        <v>41215.985868055555</v>
      </c>
    </row>
    <row r="1100" spans="1:8" hidden="1" x14ac:dyDescent="0.25">
      <c r="A1100" s="19">
        <v>41215.992812500001</v>
      </c>
      <c r="B1100" s="32">
        <v>25.89</v>
      </c>
      <c r="C1100" s="32">
        <v>28.02</v>
      </c>
      <c r="D1100" s="32"/>
      <c r="E1100" s="12">
        <f t="shared" si="174"/>
        <v>5.307268518517958</v>
      </c>
      <c r="F1100" s="2">
        <f t="shared" si="175"/>
        <v>-26.391437308868504</v>
      </c>
      <c r="G1100" s="2">
        <f t="shared" si="176"/>
        <v>-28.562691131498472</v>
      </c>
    </row>
    <row r="1101" spans="1:8" hidden="1" x14ac:dyDescent="0.25">
      <c r="A1101" s="19">
        <v>41215.999756944446</v>
      </c>
      <c r="B1101" s="32">
        <v>25.96</v>
      </c>
      <c r="C1101" s="32">
        <v>28.1</v>
      </c>
      <c r="D1101" s="32"/>
      <c r="E1101" s="12">
        <f t="shared" si="174"/>
        <v>5.3142129629632109</v>
      </c>
      <c r="F1101" s="2">
        <f t="shared" si="175"/>
        <v>-26.462793068297657</v>
      </c>
      <c r="G1101" s="2">
        <f t="shared" si="176"/>
        <v>-28.644240570846076</v>
      </c>
    </row>
    <row r="1102" spans="1:8" hidden="1" x14ac:dyDescent="0.25">
      <c r="A1102" s="19">
        <v>41216.006701388884</v>
      </c>
      <c r="B1102" s="32">
        <v>26</v>
      </c>
      <c r="C1102" s="32">
        <v>28.13</v>
      </c>
      <c r="D1102" s="32"/>
      <c r="E1102" s="12">
        <f t="shared" si="174"/>
        <v>5.3211574074011878</v>
      </c>
      <c r="F1102" s="2">
        <f t="shared" si="175"/>
        <v>-26.503567787971459</v>
      </c>
      <c r="G1102" s="2">
        <f t="shared" si="176"/>
        <v>-28.674821610601427</v>
      </c>
    </row>
    <row r="1103" spans="1:8" hidden="1" x14ac:dyDescent="0.25">
      <c r="A1103" s="19">
        <v>41216.013645833329</v>
      </c>
      <c r="B1103" s="32">
        <v>26.07</v>
      </c>
      <c r="C1103" s="32">
        <v>28.22</v>
      </c>
      <c r="D1103" s="32"/>
      <c r="E1103" s="12">
        <f t="shared" si="174"/>
        <v>5.3281018518464407</v>
      </c>
      <c r="F1103" s="2">
        <f t="shared" si="175"/>
        <v>-26.574923547400612</v>
      </c>
      <c r="G1103" s="2">
        <f t="shared" si="176"/>
        <v>-28.766564729867483</v>
      </c>
    </row>
    <row r="1104" spans="1:8" hidden="1" x14ac:dyDescent="0.25">
      <c r="A1104" s="19">
        <v>41216.020590277774</v>
      </c>
      <c r="B1104" s="32">
        <v>26.15</v>
      </c>
      <c r="C1104" s="32">
        <v>28.27</v>
      </c>
      <c r="D1104" s="32"/>
      <c r="E1104" s="12">
        <f t="shared" si="174"/>
        <v>5.3350462962916936</v>
      </c>
      <c r="F1104" s="2">
        <f t="shared" si="175"/>
        <v>-26.656472986748216</v>
      </c>
      <c r="G1104" s="2">
        <f t="shared" si="176"/>
        <v>-28.817533129459736</v>
      </c>
    </row>
    <row r="1105" spans="1:8" x14ac:dyDescent="0.25">
      <c r="A1105" s="19">
        <v>41216.02753472222</v>
      </c>
      <c r="B1105" s="32">
        <v>26.2</v>
      </c>
      <c r="C1105" s="32">
        <v>28.32</v>
      </c>
      <c r="D1105" s="32"/>
      <c r="E1105" s="12">
        <f t="shared" si="174"/>
        <v>5.3419907407369465</v>
      </c>
      <c r="F1105" s="2">
        <f t="shared" si="175"/>
        <v>-26.70744138634047</v>
      </c>
      <c r="G1105" s="2">
        <f t="shared" si="176"/>
        <v>-28.86850152905199</v>
      </c>
      <c r="H1105" s="29">
        <f t="shared" ref="H1105" si="180">A1105</f>
        <v>41216.02753472222</v>
      </c>
    </row>
    <row r="1106" spans="1:8" hidden="1" x14ac:dyDescent="0.25">
      <c r="A1106" s="19">
        <v>41216.034479166665</v>
      </c>
      <c r="B1106" s="32">
        <v>26.28</v>
      </c>
      <c r="C1106" s="32">
        <v>28.4</v>
      </c>
      <c r="D1106" s="32"/>
      <c r="E1106" s="12">
        <f t="shared" si="174"/>
        <v>5.3489351851821993</v>
      </c>
      <c r="F1106" s="2">
        <f t="shared" si="175"/>
        <v>-26.788990825688074</v>
      </c>
      <c r="G1106" s="2">
        <f t="shared" si="176"/>
        <v>-28.950050968399591</v>
      </c>
    </row>
    <row r="1107" spans="1:8" hidden="1" x14ac:dyDescent="0.25">
      <c r="A1107" s="19">
        <v>41216.04142361111</v>
      </c>
      <c r="B1107" s="32">
        <v>26.33</v>
      </c>
      <c r="C1107" s="32">
        <v>28.46</v>
      </c>
      <c r="D1107" s="32"/>
      <c r="E1107" s="12">
        <f t="shared" si="174"/>
        <v>5.3558796296274522</v>
      </c>
      <c r="F1107" s="2">
        <f t="shared" si="175"/>
        <v>-26.839959225280325</v>
      </c>
      <c r="G1107" s="2">
        <f t="shared" si="176"/>
        <v>-29.011213047910296</v>
      </c>
    </row>
    <row r="1108" spans="1:8" hidden="1" x14ac:dyDescent="0.25">
      <c r="A1108" s="19">
        <v>41216.048368055555</v>
      </c>
      <c r="B1108" s="32">
        <v>26.39</v>
      </c>
      <c r="C1108" s="32">
        <v>28.52</v>
      </c>
      <c r="D1108" s="32"/>
      <c r="E1108" s="12">
        <f t="shared" si="174"/>
        <v>5.3628240740727051</v>
      </c>
      <c r="F1108" s="2">
        <f t="shared" si="175"/>
        <v>-26.90112130479103</v>
      </c>
      <c r="G1108" s="2">
        <f t="shared" si="176"/>
        <v>-29.072375127420997</v>
      </c>
    </row>
    <row r="1109" spans="1:8" hidden="1" x14ac:dyDescent="0.25">
      <c r="A1109" s="19">
        <v>41216.055312500001</v>
      </c>
      <c r="B1109" s="32">
        <v>26.46</v>
      </c>
      <c r="C1109" s="32">
        <v>28.59</v>
      </c>
      <c r="D1109" s="32"/>
      <c r="E1109" s="12">
        <f t="shared" si="174"/>
        <v>5.369768518517958</v>
      </c>
      <c r="F1109" s="2">
        <f t="shared" si="175"/>
        <v>-26.972477064220186</v>
      </c>
      <c r="G1109" s="2">
        <f t="shared" si="176"/>
        <v>-29.143730886850154</v>
      </c>
    </row>
    <row r="1110" spans="1:8" hidden="1" x14ac:dyDescent="0.25">
      <c r="A1110" s="19">
        <v>41216.062256944446</v>
      </c>
      <c r="B1110" s="32">
        <v>26.52</v>
      </c>
      <c r="C1110" s="32">
        <v>28.65</v>
      </c>
      <c r="D1110" s="32"/>
      <c r="E1110" s="12">
        <f t="shared" si="174"/>
        <v>5.3767129629632109</v>
      </c>
      <c r="F1110" s="2">
        <f t="shared" si="175"/>
        <v>-27.033639143730888</v>
      </c>
      <c r="G1110" s="2">
        <f t="shared" si="176"/>
        <v>-29.204892966360855</v>
      </c>
    </row>
    <row r="1111" spans="1:8" x14ac:dyDescent="0.25">
      <c r="A1111" s="19">
        <v>41216.069201388884</v>
      </c>
      <c r="B1111" s="32">
        <v>26.62</v>
      </c>
      <c r="C1111" s="32">
        <v>28.74</v>
      </c>
      <c r="D1111" s="32"/>
      <c r="E1111" s="12">
        <f t="shared" si="174"/>
        <v>5.3836574074011878</v>
      </c>
      <c r="F1111" s="2">
        <f t="shared" si="175"/>
        <v>-27.135575942915395</v>
      </c>
      <c r="G1111" s="2">
        <f t="shared" si="176"/>
        <v>-29.296636085626911</v>
      </c>
      <c r="H1111" s="29">
        <f t="shared" ref="H1111" si="181">A1111</f>
        <v>41216.069201388884</v>
      </c>
    </row>
    <row r="1112" spans="1:8" hidden="1" x14ac:dyDescent="0.25">
      <c r="A1112" s="19">
        <v>41216.076145833329</v>
      </c>
      <c r="B1112" s="32">
        <v>26.66</v>
      </c>
      <c r="C1112" s="32">
        <v>28.78</v>
      </c>
      <c r="D1112" s="32"/>
      <c r="E1112" s="12">
        <f t="shared" si="174"/>
        <v>5.3906018518464407</v>
      </c>
      <c r="F1112" s="2">
        <f t="shared" si="175"/>
        <v>-27.176350662589197</v>
      </c>
      <c r="G1112" s="2">
        <f t="shared" si="176"/>
        <v>-29.337410805300717</v>
      </c>
    </row>
    <row r="1113" spans="1:8" hidden="1" x14ac:dyDescent="0.25">
      <c r="A1113" s="19">
        <v>41216.083090277774</v>
      </c>
      <c r="B1113" s="32">
        <v>26.73</v>
      </c>
      <c r="C1113" s="32">
        <v>28.86</v>
      </c>
      <c r="D1113" s="32"/>
      <c r="E1113" s="12">
        <f t="shared" si="174"/>
        <v>5.3975462962916936</v>
      </c>
      <c r="F1113" s="2">
        <f t="shared" si="175"/>
        <v>-27.24770642201835</v>
      </c>
      <c r="G1113" s="2">
        <f t="shared" si="176"/>
        <v>-29.418960244648318</v>
      </c>
    </row>
    <row r="1114" spans="1:8" hidden="1" x14ac:dyDescent="0.25">
      <c r="A1114" s="19">
        <v>41216.09003472222</v>
      </c>
      <c r="B1114" s="32">
        <v>26.78</v>
      </c>
      <c r="C1114" s="32">
        <v>28.9</v>
      </c>
      <c r="D1114" s="32"/>
      <c r="E1114" s="12">
        <f t="shared" si="174"/>
        <v>5.4044907407369465</v>
      </c>
      <c r="F1114" s="2">
        <f t="shared" si="175"/>
        <v>-27.298674821610604</v>
      </c>
      <c r="G1114" s="2">
        <f t="shared" si="176"/>
        <v>-29.45973496432212</v>
      </c>
    </row>
    <row r="1115" spans="1:8" hidden="1" x14ac:dyDescent="0.25">
      <c r="A1115" s="19">
        <v>41216.096979166665</v>
      </c>
      <c r="B1115" s="32">
        <v>26.87</v>
      </c>
      <c r="C1115" s="32">
        <v>28.99</v>
      </c>
      <c r="D1115" s="32"/>
      <c r="E1115" s="12">
        <f t="shared" si="174"/>
        <v>5.4114351851821993</v>
      </c>
      <c r="F1115" s="2">
        <f t="shared" si="175"/>
        <v>-27.390417940876659</v>
      </c>
      <c r="G1115" s="2">
        <f t="shared" si="176"/>
        <v>-29.551478083588176</v>
      </c>
    </row>
    <row r="1116" spans="1:8" hidden="1" x14ac:dyDescent="0.25">
      <c r="A1116" s="19">
        <v>41216.10392361111</v>
      </c>
      <c r="B1116" s="32">
        <v>26.94</v>
      </c>
      <c r="C1116" s="32">
        <v>29.06</v>
      </c>
      <c r="D1116" s="32"/>
      <c r="E1116" s="12">
        <f t="shared" si="174"/>
        <v>5.4183796296274522</v>
      </c>
      <c r="F1116" s="2">
        <f t="shared" si="175"/>
        <v>-27.461773700305812</v>
      </c>
      <c r="G1116" s="2">
        <f t="shared" si="176"/>
        <v>-29.622833843017329</v>
      </c>
    </row>
    <row r="1117" spans="1:8" x14ac:dyDescent="0.25">
      <c r="A1117" s="19">
        <v>41216.110868055555</v>
      </c>
      <c r="B1117" s="32">
        <v>27</v>
      </c>
      <c r="C1117" s="32">
        <v>29.13</v>
      </c>
      <c r="D1117" s="32"/>
      <c r="E1117" s="12">
        <f t="shared" si="174"/>
        <v>5.4253240740727051</v>
      </c>
      <c r="F1117" s="2">
        <f t="shared" si="175"/>
        <v>-27.522935779816514</v>
      </c>
      <c r="G1117" s="2">
        <f t="shared" si="176"/>
        <v>-29.694189602446482</v>
      </c>
      <c r="H1117" s="29">
        <f t="shared" ref="H1117" si="182">A1117</f>
        <v>41216.110868055555</v>
      </c>
    </row>
    <row r="1118" spans="1:8" hidden="1" x14ac:dyDescent="0.25">
      <c r="A1118" s="19">
        <v>41216.117812500001</v>
      </c>
      <c r="B1118" s="32">
        <v>27.07</v>
      </c>
      <c r="C1118" s="32">
        <v>29.18</v>
      </c>
      <c r="D1118" s="32"/>
      <c r="E1118" s="12">
        <f t="shared" si="174"/>
        <v>5.432268518517958</v>
      </c>
      <c r="F1118" s="2">
        <f t="shared" si="175"/>
        <v>-27.594291539245667</v>
      </c>
      <c r="G1118" s="2">
        <f t="shared" si="176"/>
        <v>-29.745158002038735</v>
      </c>
    </row>
    <row r="1119" spans="1:8" hidden="1" x14ac:dyDescent="0.25">
      <c r="A1119" s="19">
        <v>41216.124756944446</v>
      </c>
      <c r="B1119" s="32">
        <v>27.13</v>
      </c>
      <c r="C1119" s="32">
        <v>29.25</v>
      </c>
      <c r="D1119" s="32"/>
      <c r="E1119" s="12">
        <f t="shared" si="174"/>
        <v>5.4392129629632109</v>
      </c>
      <c r="F1119" s="2">
        <f t="shared" si="175"/>
        <v>-27.655453618756372</v>
      </c>
      <c r="G1119" s="2">
        <f t="shared" si="176"/>
        <v>-29.816513761467892</v>
      </c>
    </row>
    <row r="1120" spans="1:8" hidden="1" x14ac:dyDescent="0.25">
      <c r="A1120" s="19">
        <v>41216.131701388884</v>
      </c>
      <c r="B1120" s="32">
        <v>27.2</v>
      </c>
      <c r="C1120" s="32">
        <v>29.33</v>
      </c>
      <c r="D1120" s="32"/>
      <c r="E1120" s="12">
        <f t="shared" si="174"/>
        <v>5.4461574074011878</v>
      </c>
      <c r="F1120" s="2">
        <f t="shared" si="175"/>
        <v>-27.726809378185525</v>
      </c>
      <c r="G1120" s="2">
        <f t="shared" si="176"/>
        <v>-29.898063200815493</v>
      </c>
    </row>
    <row r="1121" spans="1:8" hidden="1" x14ac:dyDescent="0.25">
      <c r="A1121" s="19">
        <v>41216.138645833329</v>
      </c>
      <c r="B1121" s="32">
        <v>27.24</v>
      </c>
      <c r="C1121" s="32">
        <v>29.37</v>
      </c>
      <c r="D1121" s="32"/>
      <c r="E1121" s="12">
        <f t="shared" si="174"/>
        <v>5.4531018518464407</v>
      </c>
      <c r="F1121" s="2">
        <f t="shared" si="175"/>
        <v>-27.767584097859327</v>
      </c>
      <c r="G1121" s="2">
        <f t="shared" si="176"/>
        <v>-29.938837920489298</v>
      </c>
    </row>
    <row r="1122" spans="1:8" hidden="1" x14ac:dyDescent="0.25">
      <c r="A1122" s="19">
        <v>41216.145590277774</v>
      </c>
      <c r="B1122" s="32">
        <v>27.3</v>
      </c>
      <c r="C1122" s="32">
        <v>29.43</v>
      </c>
      <c r="D1122" s="32"/>
      <c r="E1122" s="12">
        <f t="shared" si="174"/>
        <v>5.4600462962916936</v>
      </c>
      <c r="F1122" s="2">
        <f t="shared" si="175"/>
        <v>-27.828746177370032</v>
      </c>
      <c r="G1122" s="2">
        <f t="shared" si="176"/>
        <v>-30</v>
      </c>
    </row>
    <row r="1123" spans="1:8" x14ac:dyDescent="0.25">
      <c r="A1123" s="19">
        <v>41216.15253472222</v>
      </c>
      <c r="B1123" s="32">
        <v>27.37</v>
      </c>
      <c r="C1123" s="32">
        <v>29.51</v>
      </c>
      <c r="D1123" s="32"/>
      <c r="E1123" s="12">
        <f t="shared" si="174"/>
        <v>5.4669907407369465</v>
      </c>
      <c r="F1123" s="2">
        <f t="shared" si="175"/>
        <v>-27.900101936799185</v>
      </c>
      <c r="G1123" s="2">
        <f t="shared" si="176"/>
        <v>-30.081549439347608</v>
      </c>
      <c r="H1123" s="29">
        <f t="shared" ref="H1123" si="183">A1123</f>
        <v>41216.15253472222</v>
      </c>
    </row>
    <row r="1124" spans="1:8" hidden="1" x14ac:dyDescent="0.25">
      <c r="A1124" s="19">
        <v>41216.159479166665</v>
      </c>
      <c r="B1124" s="32">
        <v>27.41</v>
      </c>
      <c r="C1124" s="32">
        <v>29.55</v>
      </c>
      <c r="D1124" s="32"/>
      <c r="E1124" s="12">
        <f t="shared" si="174"/>
        <v>5.4739351851821993</v>
      </c>
      <c r="F1124" s="2">
        <f t="shared" si="175"/>
        <v>-27.940876656472987</v>
      </c>
      <c r="G1124" s="2">
        <f t="shared" si="176"/>
        <v>-30.122324159021407</v>
      </c>
    </row>
    <row r="1125" spans="1:8" hidden="1" x14ac:dyDescent="0.25">
      <c r="A1125" s="19">
        <v>41216.16642361111</v>
      </c>
      <c r="B1125" s="32">
        <v>27.48</v>
      </c>
      <c r="C1125" s="32">
        <v>29.62</v>
      </c>
      <c r="D1125" s="32"/>
      <c r="E1125" s="12">
        <f t="shared" si="174"/>
        <v>5.4808796296274522</v>
      </c>
      <c r="F1125" s="2">
        <f t="shared" si="175"/>
        <v>-28.01223241590214</v>
      </c>
      <c r="G1125" s="2">
        <f t="shared" si="176"/>
        <v>-30.193679918450563</v>
      </c>
    </row>
    <row r="1126" spans="1:8" hidden="1" x14ac:dyDescent="0.25">
      <c r="A1126" s="19">
        <v>41216.173368055555</v>
      </c>
      <c r="B1126" s="32">
        <v>27.52</v>
      </c>
      <c r="C1126" s="32">
        <v>29.66</v>
      </c>
      <c r="D1126" s="32"/>
      <c r="E1126" s="12">
        <f t="shared" si="174"/>
        <v>5.4878240740727051</v>
      </c>
      <c r="F1126" s="2">
        <f t="shared" si="175"/>
        <v>-28.053007135575942</v>
      </c>
      <c r="G1126" s="2">
        <f t="shared" si="176"/>
        <v>-30.234454638124365</v>
      </c>
    </row>
    <row r="1127" spans="1:8" hidden="1" x14ac:dyDescent="0.25">
      <c r="A1127" s="19">
        <v>41216.180312500001</v>
      </c>
      <c r="B1127" s="32">
        <v>27.59</v>
      </c>
      <c r="C1127" s="32">
        <v>29.72</v>
      </c>
      <c r="D1127" s="32"/>
      <c r="E1127" s="12">
        <f t="shared" si="174"/>
        <v>5.494768518517958</v>
      </c>
      <c r="F1127" s="2">
        <f t="shared" si="175"/>
        <v>-28.124362895005095</v>
      </c>
      <c r="G1127" s="2">
        <f t="shared" si="176"/>
        <v>-30.295616717635067</v>
      </c>
    </row>
    <row r="1128" spans="1:8" hidden="1" x14ac:dyDescent="0.25">
      <c r="A1128" s="19">
        <v>41216.187256944446</v>
      </c>
      <c r="B1128" s="32">
        <v>27.66</v>
      </c>
      <c r="C1128" s="32">
        <v>29.78</v>
      </c>
      <c r="D1128" s="32"/>
      <c r="E1128" s="12">
        <f t="shared" si="174"/>
        <v>5.5017129629632109</v>
      </c>
      <c r="F1128" s="2">
        <f t="shared" si="175"/>
        <v>-28.195718654434252</v>
      </c>
      <c r="G1128" s="2">
        <f t="shared" si="176"/>
        <v>-30.356778797145772</v>
      </c>
    </row>
    <row r="1129" spans="1:8" x14ac:dyDescent="0.25">
      <c r="A1129" s="19">
        <v>41216.194201388884</v>
      </c>
      <c r="B1129" s="32">
        <v>27.74</v>
      </c>
      <c r="C1129" s="32">
        <v>29.87</v>
      </c>
      <c r="D1129" s="32"/>
      <c r="E1129" s="12">
        <f t="shared" si="174"/>
        <v>5.5086574074011878</v>
      </c>
      <c r="F1129" s="2">
        <f t="shared" si="175"/>
        <v>-28.277268093781853</v>
      </c>
      <c r="G1129" s="2">
        <f t="shared" si="176"/>
        <v>-30.448521916411828</v>
      </c>
      <c r="H1129" s="29">
        <f t="shared" ref="H1129" si="184">A1129</f>
        <v>41216.194201388884</v>
      </c>
    </row>
    <row r="1130" spans="1:8" hidden="1" x14ac:dyDescent="0.25">
      <c r="A1130" s="19">
        <v>41216.201145833329</v>
      </c>
      <c r="B1130" s="32">
        <v>27.8</v>
      </c>
      <c r="C1130" s="32">
        <v>29.93</v>
      </c>
      <c r="D1130" s="32"/>
      <c r="E1130" s="12">
        <f t="shared" si="174"/>
        <v>5.5156018518464407</v>
      </c>
      <c r="F1130" s="2">
        <f t="shared" si="175"/>
        <v>-28.338430173292561</v>
      </c>
      <c r="G1130" s="2">
        <f t="shared" si="176"/>
        <v>-30.509683995922529</v>
      </c>
    </row>
    <row r="1131" spans="1:8" hidden="1" x14ac:dyDescent="0.25">
      <c r="A1131" s="19">
        <v>41216.208090277774</v>
      </c>
      <c r="B1131" s="32">
        <v>27.85</v>
      </c>
      <c r="C1131" s="32">
        <v>29.97</v>
      </c>
      <c r="D1131" s="32"/>
      <c r="E1131" s="12">
        <f t="shared" si="174"/>
        <v>5.5225462962916936</v>
      </c>
      <c r="F1131" s="2">
        <f t="shared" si="175"/>
        <v>-28.389398572884815</v>
      </c>
      <c r="G1131" s="2">
        <f t="shared" si="176"/>
        <v>-30.550458715596331</v>
      </c>
    </row>
    <row r="1132" spans="1:8" hidden="1" x14ac:dyDescent="0.25">
      <c r="A1132" s="19">
        <v>41216.21503472222</v>
      </c>
      <c r="B1132" s="32">
        <v>27.9</v>
      </c>
      <c r="C1132" s="32">
        <v>30.04</v>
      </c>
      <c r="D1132" s="32"/>
      <c r="E1132" s="12">
        <f t="shared" si="174"/>
        <v>5.5294907407369465</v>
      </c>
      <c r="F1132" s="2">
        <f t="shared" si="175"/>
        <v>-28.440366972477062</v>
      </c>
      <c r="G1132" s="2">
        <f t="shared" si="176"/>
        <v>-30.621814475025484</v>
      </c>
    </row>
    <row r="1133" spans="1:8" hidden="1" x14ac:dyDescent="0.25">
      <c r="A1133" s="19">
        <v>41216.221979166665</v>
      </c>
      <c r="B1133" s="32">
        <v>27.96</v>
      </c>
      <c r="C1133" s="32">
        <v>30.09</v>
      </c>
      <c r="D1133" s="32"/>
      <c r="E1133" s="12">
        <f t="shared" si="174"/>
        <v>5.5364351851821993</v>
      </c>
      <c r="F1133" s="2">
        <f t="shared" si="175"/>
        <v>-28.50152905198777</v>
      </c>
      <c r="G1133" s="2">
        <f t="shared" si="176"/>
        <v>-30.672782874617738</v>
      </c>
    </row>
    <row r="1134" spans="1:8" hidden="1" x14ac:dyDescent="0.25">
      <c r="A1134" s="19">
        <v>41216.22892361111</v>
      </c>
      <c r="B1134" s="32">
        <v>28.02</v>
      </c>
      <c r="C1134" s="32">
        <v>30.16</v>
      </c>
      <c r="D1134" s="32"/>
      <c r="E1134" s="12">
        <f t="shared" si="174"/>
        <v>5.5433796296274522</v>
      </c>
      <c r="F1134" s="2">
        <f t="shared" si="175"/>
        <v>-28.562691131498472</v>
      </c>
      <c r="G1134" s="2">
        <f t="shared" si="176"/>
        <v>-30.744138634046891</v>
      </c>
    </row>
    <row r="1135" spans="1:8" x14ac:dyDescent="0.25">
      <c r="A1135" s="19">
        <v>41216.235868055555</v>
      </c>
      <c r="B1135" s="32">
        <v>28.06</v>
      </c>
      <c r="C1135" s="32">
        <v>30.19</v>
      </c>
      <c r="D1135" s="32"/>
      <c r="E1135" s="12">
        <f t="shared" si="174"/>
        <v>5.5503240740727051</v>
      </c>
      <c r="F1135" s="2">
        <f t="shared" si="175"/>
        <v>-28.603465851172274</v>
      </c>
      <c r="G1135" s="2">
        <f t="shared" si="176"/>
        <v>-30.774719673802245</v>
      </c>
      <c r="H1135" s="29">
        <f t="shared" ref="H1135" si="185">A1135</f>
        <v>41216.235868055555</v>
      </c>
    </row>
    <row r="1136" spans="1:8" hidden="1" x14ac:dyDescent="0.25">
      <c r="A1136" s="19">
        <v>41216.242812500001</v>
      </c>
      <c r="B1136" s="32">
        <v>28.13</v>
      </c>
      <c r="C1136" s="32">
        <v>30.25</v>
      </c>
      <c r="D1136" s="32"/>
      <c r="E1136" s="12">
        <f t="shared" si="174"/>
        <v>5.557268518517958</v>
      </c>
      <c r="F1136" s="2">
        <f t="shared" si="175"/>
        <v>-28.674821610601427</v>
      </c>
      <c r="G1136" s="2">
        <f t="shared" si="176"/>
        <v>-30.835881753312947</v>
      </c>
    </row>
    <row r="1137" spans="1:8" hidden="1" x14ac:dyDescent="0.25">
      <c r="A1137" s="19">
        <v>41216.249756944446</v>
      </c>
      <c r="B1137" s="32">
        <v>28.18</v>
      </c>
      <c r="C1137" s="32">
        <v>30.32</v>
      </c>
      <c r="D1137" s="32"/>
      <c r="E1137" s="12">
        <f t="shared" si="174"/>
        <v>5.5642129629632109</v>
      </c>
      <c r="F1137" s="2">
        <f t="shared" si="175"/>
        <v>-28.725790010193681</v>
      </c>
      <c r="G1137" s="2">
        <f t="shared" si="176"/>
        <v>-30.9072375127421</v>
      </c>
    </row>
    <row r="1138" spans="1:8" hidden="1" x14ac:dyDescent="0.25">
      <c r="A1138" s="19">
        <v>41216.256701388884</v>
      </c>
      <c r="B1138" s="32">
        <v>28.26</v>
      </c>
      <c r="C1138" s="32">
        <v>30.38</v>
      </c>
      <c r="D1138" s="32"/>
      <c r="E1138" s="12">
        <f t="shared" si="174"/>
        <v>5.5711574074011878</v>
      </c>
      <c r="F1138" s="2">
        <f t="shared" si="175"/>
        <v>-28.807339449541285</v>
      </c>
      <c r="G1138" s="2">
        <f t="shared" si="176"/>
        <v>-30.968399592252801</v>
      </c>
    </row>
    <row r="1139" spans="1:8" hidden="1" x14ac:dyDescent="0.25">
      <c r="A1139" s="19">
        <v>41216.263645833329</v>
      </c>
      <c r="B1139" s="32">
        <v>28.33</v>
      </c>
      <c r="C1139" s="32">
        <v>30.45</v>
      </c>
      <c r="D1139" s="32"/>
      <c r="E1139" s="12">
        <f t="shared" si="174"/>
        <v>5.5781018518464407</v>
      </c>
      <c r="F1139" s="2">
        <f t="shared" si="175"/>
        <v>-28.878695208970438</v>
      </c>
      <c r="G1139" s="2">
        <f t="shared" si="176"/>
        <v>-31.039755351681958</v>
      </c>
    </row>
    <row r="1140" spans="1:8" hidden="1" x14ac:dyDescent="0.25">
      <c r="A1140" s="19">
        <v>41216.270590277774</v>
      </c>
      <c r="B1140" s="32">
        <v>28.35</v>
      </c>
      <c r="C1140" s="32">
        <v>30.48</v>
      </c>
      <c r="D1140" s="32"/>
      <c r="E1140" s="12">
        <f t="shared" si="174"/>
        <v>5.5850462962916936</v>
      </c>
      <c r="F1140" s="2">
        <f t="shared" si="175"/>
        <v>-28.899082568807341</v>
      </c>
      <c r="G1140" s="2">
        <f t="shared" si="176"/>
        <v>-31.070336391437309</v>
      </c>
    </row>
    <row r="1141" spans="1:8" x14ac:dyDescent="0.25">
      <c r="A1141" s="19">
        <v>41216.27753472222</v>
      </c>
      <c r="B1141" s="32">
        <v>28.42</v>
      </c>
      <c r="C1141" s="32">
        <v>30.55</v>
      </c>
      <c r="D1141" s="32"/>
      <c r="E1141" s="12">
        <f t="shared" si="174"/>
        <v>5.5919907407369465</v>
      </c>
      <c r="F1141" s="2">
        <f t="shared" si="175"/>
        <v>-28.970438328236497</v>
      </c>
      <c r="G1141" s="2">
        <f t="shared" si="176"/>
        <v>-31.141692150866465</v>
      </c>
      <c r="H1141" s="29">
        <f t="shared" ref="H1141" si="186">A1141</f>
        <v>41216.27753472222</v>
      </c>
    </row>
    <row r="1142" spans="1:8" hidden="1" x14ac:dyDescent="0.25">
      <c r="A1142" s="19">
        <v>41216.284479166665</v>
      </c>
      <c r="B1142" s="32">
        <v>28.48</v>
      </c>
      <c r="C1142" s="32">
        <v>30.62</v>
      </c>
      <c r="D1142" s="32"/>
      <c r="E1142" s="12">
        <f t="shared" si="174"/>
        <v>5.5989351851821993</v>
      </c>
      <c r="F1142" s="2">
        <f t="shared" si="175"/>
        <v>-29.031600407747199</v>
      </c>
      <c r="G1142" s="2">
        <f t="shared" si="176"/>
        <v>-31.213047910295618</v>
      </c>
    </row>
    <row r="1143" spans="1:8" hidden="1" x14ac:dyDescent="0.25">
      <c r="A1143" s="19">
        <v>41216.29142361111</v>
      </c>
      <c r="B1143" s="32">
        <v>28.53</v>
      </c>
      <c r="C1143" s="32">
        <v>30.66</v>
      </c>
      <c r="D1143" s="32"/>
      <c r="E1143" s="12">
        <f t="shared" si="174"/>
        <v>5.6058796296274522</v>
      </c>
      <c r="F1143" s="2">
        <f t="shared" si="175"/>
        <v>-29.082568807339452</v>
      </c>
      <c r="G1143" s="2">
        <f t="shared" si="176"/>
        <v>-31.25382262996942</v>
      </c>
    </row>
    <row r="1144" spans="1:8" hidden="1" x14ac:dyDescent="0.25">
      <c r="A1144" s="19">
        <v>41216.298368055555</v>
      </c>
      <c r="B1144" s="32">
        <v>28.6</v>
      </c>
      <c r="C1144" s="32">
        <v>30.73</v>
      </c>
      <c r="D1144" s="32"/>
      <c r="E1144" s="12">
        <f t="shared" si="174"/>
        <v>5.6128240740727051</v>
      </c>
      <c r="F1144" s="2">
        <f t="shared" si="175"/>
        <v>-29.153924566768605</v>
      </c>
      <c r="G1144" s="2">
        <f t="shared" si="176"/>
        <v>-31.325178389398573</v>
      </c>
    </row>
    <row r="1145" spans="1:8" hidden="1" x14ac:dyDescent="0.25">
      <c r="A1145" s="19">
        <v>41216.305312500001</v>
      </c>
      <c r="B1145" s="32">
        <v>28.65</v>
      </c>
      <c r="C1145" s="32">
        <v>30.76</v>
      </c>
      <c r="D1145" s="32"/>
      <c r="E1145" s="12">
        <f t="shared" si="174"/>
        <v>5.619768518517958</v>
      </c>
      <c r="F1145" s="2">
        <f t="shared" si="175"/>
        <v>-29.204892966360855</v>
      </c>
      <c r="G1145" s="2">
        <f t="shared" si="176"/>
        <v>-31.355759429153927</v>
      </c>
    </row>
    <row r="1146" spans="1:8" hidden="1" x14ac:dyDescent="0.25">
      <c r="A1146" s="19">
        <v>41216.312256944446</v>
      </c>
      <c r="B1146" s="32">
        <v>28.71</v>
      </c>
      <c r="C1146" s="32">
        <v>30.84</v>
      </c>
      <c r="D1146" s="32"/>
      <c r="E1146" s="12">
        <f t="shared" si="174"/>
        <v>5.6267129629632109</v>
      </c>
      <c r="F1146" s="2">
        <f t="shared" si="175"/>
        <v>-29.26605504587156</v>
      </c>
      <c r="G1146" s="2">
        <f t="shared" si="176"/>
        <v>-31.437308868501528</v>
      </c>
    </row>
    <row r="1147" spans="1:8" x14ac:dyDescent="0.25">
      <c r="A1147" s="19">
        <v>41216.319201388884</v>
      </c>
      <c r="B1147" s="32">
        <v>28.77</v>
      </c>
      <c r="C1147" s="32">
        <v>30.9</v>
      </c>
      <c r="D1147" s="32"/>
      <c r="E1147" s="12">
        <f t="shared" si="174"/>
        <v>5.6336574074011878</v>
      </c>
      <c r="F1147" s="2">
        <f t="shared" si="175"/>
        <v>-29.327217125382262</v>
      </c>
      <c r="G1147" s="2">
        <f t="shared" si="176"/>
        <v>-31.49847094801223</v>
      </c>
      <c r="H1147" s="29">
        <f t="shared" ref="H1147" si="187">A1147</f>
        <v>41216.319201388884</v>
      </c>
    </row>
    <row r="1148" spans="1:8" hidden="1" x14ac:dyDescent="0.25">
      <c r="A1148" s="19">
        <v>41216.326145833329</v>
      </c>
      <c r="B1148" s="32">
        <v>28.83</v>
      </c>
      <c r="C1148" s="32">
        <v>30.96</v>
      </c>
      <c r="D1148" s="32"/>
      <c r="E1148" s="12">
        <f t="shared" si="174"/>
        <v>5.6406018518464407</v>
      </c>
      <c r="F1148" s="2">
        <f t="shared" si="175"/>
        <v>-29.388379204892964</v>
      </c>
      <c r="G1148" s="2">
        <f t="shared" si="176"/>
        <v>-31.559633027522938</v>
      </c>
    </row>
    <row r="1149" spans="1:8" hidden="1" x14ac:dyDescent="0.25">
      <c r="A1149" s="19">
        <v>41216.333090277774</v>
      </c>
      <c r="B1149" s="32">
        <v>28.89</v>
      </c>
      <c r="C1149" s="32">
        <v>31.02</v>
      </c>
      <c r="D1149" s="32"/>
      <c r="E1149" s="12">
        <f t="shared" si="174"/>
        <v>5.6475462962916936</v>
      </c>
      <c r="F1149" s="2">
        <f t="shared" si="175"/>
        <v>-29.449541284403672</v>
      </c>
      <c r="G1149" s="2">
        <f t="shared" si="176"/>
        <v>-31.62079510703364</v>
      </c>
    </row>
    <row r="1150" spans="1:8" hidden="1" x14ac:dyDescent="0.25">
      <c r="A1150" s="19">
        <v>41216.34003472222</v>
      </c>
      <c r="B1150" s="32">
        <v>28.95</v>
      </c>
      <c r="C1150" s="32">
        <v>31.09</v>
      </c>
      <c r="D1150" s="32"/>
      <c r="E1150" s="12">
        <f t="shared" si="174"/>
        <v>5.6544907407369465</v>
      </c>
      <c r="F1150" s="2">
        <f t="shared" si="175"/>
        <v>-29.510703363914374</v>
      </c>
      <c r="G1150" s="2">
        <f t="shared" si="176"/>
        <v>-31.692150866462793</v>
      </c>
    </row>
    <row r="1151" spans="1:8" hidden="1" x14ac:dyDescent="0.25">
      <c r="A1151" s="19">
        <v>41216.346979166665</v>
      </c>
      <c r="B1151" s="32">
        <v>29.03</v>
      </c>
      <c r="C1151" s="32">
        <v>31.15</v>
      </c>
      <c r="D1151" s="32"/>
      <c r="E1151" s="12">
        <f t="shared" ref="E1151:E1214" si="188">A1151-$I$2</f>
        <v>5.6614351851821993</v>
      </c>
      <c r="F1151" s="2">
        <f t="shared" ref="F1151:F1214" si="189">B1151/-0.981</f>
        <v>-29.592252803261978</v>
      </c>
      <c r="G1151" s="2">
        <f t="shared" ref="G1151:G1214" si="190">C1151/-0.981</f>
        <v>-31.753312945973494</v>
      </c>
    </row>
    <row r="1152" spans="1:8" hidden="1" x14ac:dyDescent="0.25">
      <c r="A1152" s="19">
        <v>41216.35392361111</v>
      </c>
      <c r="B1152" s="32">
        <v>29.1</v>
      </c>
      <c r="C1152" s="32">
        <v>31.23</v>
      </c>
      <c r="D1152" s="32"/>
      <c r="E1152" s="12">
        <f t="shared" si="188"/>
        <v>5.6683796296274522</v>
      </c>
      <c r="F1152" s="2">
        <f t="shared" si="189"/>
        <v>-29.663608562691135</v>
      </c>
      <c r="G1152" s="2">
        <f t="shared" si="190"/>
        <v>-31.834862385321102</v>
      </c>
    </row>
    <row r="1153" spans="1:8" x14ac:dyDescent="0.25">
      <c r="A1153" s="19">
        <v>41216.360868055555</v>
      </c>
      <c r="B1153" s="32">
        <v>29.16</v>
      </c>
      <c r="C1153" s="32">
        <v>31.28</v>
      </c>
      <c r="D1153" s="32"/>
      <c r="E1153" s="12">
        <f t="shared" si="188"/>
        <v>5.6753240740727051</v>
      </c>
      <c r="F1153" s="2">
        <f t="shared" si="189"/>
        <v>-29.724770642201836</v>
      </c>
      <c r="G1153" s="2">
        <f t="shared" si="190"/>
        <v>-31.885830784913356</v>
      </c>
      <c r="H1153" s="29">
        <f t="shared" ref="H1153" si="191">A1153</f>
        <v>41216.360868055555</v>
      </c>
    </row>
    <row r="1154" spans="1:8" hidden="1" x14ac:dyDescent="0.25">
      <c r="A1154" s="19">
        <v>41216.367812500001</v>
      </c>
      <c r="B1154" s="32">
        <v>29.23</v>
      </c>
      <c r="C1154" s="32">
        <v>31.35</v>
      </c>
      <c r="D1154" s="32"/>
      <c r="E1154" s="12">
        <f t="shared" si="188"/>
        <v>5.682268518517958</v>
      </c>
      <c r="F1154" s="2">
        <f t="shared" si="189"/>
        <v>-29.796126401630989</v>
      </c>
      <c r="G1154" s="2">
        <f t="shared" si="190"/>
        <v>-31.957186544342509</v>
      </c>
    </row>
    <row r="1155" spans="1:8" hidden="1" x14ac:dyDescent="0.25">
      <c r="A1155" s="19">
        <v>41216.374756944446</v>
      </c>
      <c r="B1155" s="32">
        <v>29.29</v>
      </c>
      <c r="C1155" s="32">
        <v>31.42</v>
      </c>
      <c r="D1155" s="32"/>
      <c r="E1155" s="12">
        <f t="shared" si="188"/>
        <v>5.6892129629632109</v>
      </c>
      <c r="F1155" s="2">
        <f t="shared" si="189"/>
        <v>-29.857288481141691</v>
      </c>
      <c r="G1155" s="2">
        <f t="shared" si="190"/>
        <v>-32.028542303771665</v>
      </c>
    </row>
    <row r="1156" spans="1:8" hidden="1" x14ac:dyDescent="0.25">
      <c r="A1156" s="19">
        <v>41216.381701388884</v>
      </c>
      <c r="B1156" s="32">
        <v>29.36</v>
      </c>
      <c r="C1156" s="32">
        <v>31.5</v>
      </c>
      <c r="D1156" s="32"/>
      <c r="E1156" s="12">
        <f t="shared" si="188"/>
        <v>5.6961574074011878</v>
      </c>
      <c r="F1156" s="2">
        <f t="shared" si="189"/>
        <v>-29.928644240570847</v>
      </c>
      <c r="G1156" s="2">
        <f t="shared" si="190"/>
        <v>-32.11009174311927</v>
      </c>
    </row>
    <row r="1157" spans="1:8" hidden="1" x14ac:dyDescent="0.25">
      <c r="A1157" s="19">
        <v>41216.388645833329</v>
      </c>
      <c r="B1157" s="32">
        <v>29.44</v>
      </c>
      <c r="C1157" s="32">
        <v>31.56</v>
      </c>
      <c r="D1157" s="32"/>
      <c r="E1157" s="12">
        <f t="shared" si="188"/>
        <v>5.7031018518464407</v>
      </c>
      <c r="F1157" s="2">
        <f t="shared" si="189"/>
        <v>-30.010193679918451</v>
      </c>
      <c r="G1157" s="2">
        <f t="shared" si="190"/>
        <v>-32.171253822629971</v>
      </c>
    </row>
    <row r="1158" spans="1:8" hidden="1" x14ac:dyDescent="0.25">
      <c r="A1158" s="19">
        <v>41216.395590277774</v>
      </c>
      <c r="B1158" s="32">
        <v>29.51</v>
      </c>
      <c r="C1158" s="32">
        <v>31.63</v>
      </c>
      <c r="D1158" s="32"/>
      <c r="E1158" s="12">
        <f t="shared" si="188"/>
        <v>5.7100462962916936</v>
      </c>
      <c r="F1158" s="2">
        <f t="shared" si="189"/>
        <v>-30.081549439347608</v>
      </c>
      <c r="G1158" s="2">
        <f t="shared" si="190"/>
        <v>-32.242609582059124</v>
      </c>
    </row>
    <row r="1159" spans="1:8" x14ac:dyDescent="0.25">
      <c r="A1159" s="19">
        <v>41216.40253472222</v>
      </c>
      <c r="B1159" s="32">
        <v>29.56</v>
      </c>
      <c r="C1159" s="32">
        <v>31.69</v>
      </c>
      <c r="D1159" s="32"/>
      <c r="E1159" s="12">
        <f t="shared" si="188"/>
        <v>5.7169907407369465</v>
      </c>
      <c r="F1159" s="2">
        <f t="shared" si="189"/>
        <v>-30.132517838939858</v>
      </c>
      <c r="G1159" s="2">
        <f t="shared" si="190"/>
        <v>-32.303771661569826</v>
      </c>
      <c r="H1159" s="29">
        <f t="shared" ref="H1159" si="192">A1159</f>
        <v>41216.40253472222</v>
      </c>
    </row>
    <row r="1160" spans="1:8" hidden="1" x14ac:dyDescent="0.25">
      <c r="A1160" s="19">
        <v>41216.409479166665</v>
      </c>
      <c r="B1160" s="32">
        <v>29.62</v>
      </c>
      <c r="C1160" s="32">
        <v>31.75</v>
      </c>
      <c r="D1160" s="32"/>
      <c r="E1160" s="12">
        <f t="shared" si="188"/>
        <v>5.7239351851821993</v>
      </c>
      <c r="F1160" s="2">
        <f t="shared" si="189"/>
        <v>-30.193679918450563</v>
      </c>
      <c r="G1160" s="2">
        <f t="shared" si="190"/>
        <v>-32.364933741080527</v>
      </c>
    </row>
    <row r="1161" spans="1:8" hidden="1" x14ac:dyDescent="0.25">
      <c r="A1161" s="19">
        <v>41216.41642361111</v>
      </c>
      <c r="B1161" s="32">
        <v>29.69</v>
      </c>
      <c r="C1161" s="32">
        <v>31.8</v>
      </c>
      <c r="D1161" s="32"/>
      <c r="E1161" s="12">
        <f t="shared" si="188"/>
        <v>5.7308796296274522</v>
      </c>
      <c r="F1161" s="2">
        <f t="shared" si="189"/>
        <v>-30.265035677879716</v>
      </c>
      <c r="G1161" s="2">
        <f t="shared" si="190"/>
        <v>-32.415902140672785</v>
      </c>
    </row>
    <row r="1162" spans="1:8" hidden="1" x14ac:dyDescent="0.25">
      <c r="A1162" s="19">
        <v>41216.423368055555</v>
      </c>
      <c r="B1162" s="32">
        <v>29.75</v>
      </c>
      <c r="C1162" s="32">
        <v>31.89</v>
      </c>
      <c r="D1162" s="32"/>
      <c r="E1162" s="12">
        <f t="shared" si="188"/>
        <v>5.7378240740727051</v>
      </c>
      <c r="F1162" s="2">
        <f t="shared" si="189"/>
        <v>-30.326197757390418</v>
      </c>
      <c r="G1162" s="2">
        <f t="shared" si="190"/>
        <v>-32.50764525993884</v>
      </c>
    </row>
    <row r="1163" spans="1:8" hidden="1" x14ac:dyDescent="0.25">
      <c r="A1163" s="19">
        <v>41216.430312500001</v>
      </c>
      <c r="B1163" s="32">
        <v>29.8</v>
      </c>
      <c r="C1163" s="32">
        <v>31.92</v>
      </c>
      <c r="D1163" s="32"/>
      <c r="E1163" s="12">
        <f t="shared" si="188"/>
        <v>5.744768518517958</v>
      </c>
      <c r="F1163" s="2">
        <f t="shared" si="189"/>
        <v>-30.377166156982671</v>
      </c>
      <c r="G1163" s="2">
        <f t="shared" si="190"/>
        <v>-32.538226299694195</v>
      </c>
    </row>
    <row r="1164" spans="1:8" hidden="1" x14ac:dyDescent="0.25">
      <c r="A1164" s="19">
        <v>41216.437256944446</v>
      </c>
      <c r="B1164" s="32">
        <v>29.61</v>
      </c>
      <c r="C1164" s="32">
        <v>31.74</v>
      </c>
      <c r="D1164" s="32"/>
      <c r="E1164" s="12">
        <f t="shared" si="188"/>
        <v>5.7517129629632109</v>
      </c>
      <c r="F1164" s="2">
        <f t="shared" si="189"/>
        <v>-30.183486238532112</v>
      </c>
      <c r="G1164" s="2">
        <f t="shared" si="190"/>
        <v>-32.354740061162076</v>
      </c>
    </row>
    <row r="1165" spans="1:8" x14ac:dyDescent="0.25">
      <c r="A1165" s="19">
        <v>41216.444201388884</v>
      </c>
      <c r="B1165" s="32">
        <v>29.84</v>
      </c>
      <c r="C1165" s="32">
        <v>31.97</v>
      </c>
      <c r="D1165" s="32"/>
      <c r="E1165" s="12">
        <f t="shared" si="188"/>
        <v>5.7586574074011878</v>
      </c>
      <c r="F1165" s="2">
        <f t="shared" si="189"/>
        <v>-30.417940876656473</v>
      </c>
      <c r="G1165" s="2">
        <f t="shared" si="190"/>
        <v>-32.589194699286445</v>
      </c>
      <c r="H1165" s="29">
        <f t="shared" ref="H1165" si="193">A1165</f>
        <v>41216.444201388884</v>
      </c>
    </row>
    <row r="1166" spans="1:8" hidden="1" x14ac:dyDescent="0.25">
      <c r="A1166" s="19">
        <v>41216.451145833329</v>
      </c>
      <c r="B1166" s="32">
        <v>29.95</v>
      </c>
      <c r="C1166" s="32">
        <v>32.08</v>
      </c>
      <c r="D1166" s="32"/>
      <c r="E1166" s="12">
        <f t="shared" si="188"/>
        <v>5.7656018518464407</v>
      </c>
      <c r="F1166" s="2">
        <f t="shared" si="189"/>
        <v>-30.530071355759429</v>
      </c>
      <c r="G1166" s="2">
        <f t="shared" si="190"/>
        <v>-32.701325178389396</v>
      </c>
    </row>
    <row r="1167" spans="1:8" hidden="1" x14ac:dyDescent="0.25">
      <c r="A1167" s="19">
        <v>41216.458090277774</v>
      </c>
      <c r="B1167" s="32">
        <v>30</v>
      </c>
      <c r="C1167" s="32">
        <v>32.130000000000003</v>
      </c>
      <c r="D1167" s="32"/>
      <c r="E1167" s="12">
        <f t="shared" si="188"/>
        <v>5.7725462962916936</v>
      </c>
      <c r="F1167" s="2">
        <f t="shared" si="189"/>
        <v>-30.581039755351682</v>
      </c>
      <c r="G1167" s="2">
        <f t="shared" si="190"/>
        <v>-32.752293577981654</v>
      </c>
    </row>
    <row r="1168" spans="1:8" hidden="1" x14ac:dyDescent="0.25">
      <c r="A1168" s="19">
        <v>41216.46503472222</v>
      </c>
      <c r="B1168" s="32">
        <v>30.09</v>
      </c>
      <c r="C1168" s="32">
        <v>32.200000000000003</v>
      </c>
      <c r="D1168" s="32"/>
      <c r="E1168" s="12">
        <f t="shared" si="188"/>
        <v>5.7794907407369465</v>
      </c>
      <c r="F1168" s="2">
        <f t="shared" si="189"/>
        <v>-30.672782874617738</v>
      </c>
      <c r="G1168" s="2">
        <f t="shared" si="190"/>
        <v>-32.823649337410806</v>
      </c>
    </row>
    <row r="1169" spans="1:8" hidden="1" x14ac:dyDescent="0.25">
      <c r="A1169" s="19">
        <v>41216.471979166665</v>
      </c>
      <c r="B1169" s="32">
        <v>30.16</v>
      </c>
      <c r="C1169" s="32">
        <v>32.29</v>
      </c>
      <c r="D1169" s="32"/>
      <c r="E1169" s="12">
        <f t="shared" si="188"/>
        <v>5.7864351851821993</v>
      </c>
      <c r="F1169" s="2">
        <f t="shared" si="189"/>
        <v>-30.744138634046891</v>
      </c>
      <c r="G1169" s="2">
        <f t="shared" si="190"/>
        <v>-32.915392456676862</v>
      </c>
    </row>
    <row r="1170" spans="1:8" hidden="1" x14ac:dyDescent="0.25">
      <c r="A1170" s="19">
        <v>41216.47892361111</v>
      </c>
      <c r="B1170" s="32">
        <v>30.24</v>
      </c>
      <c r="C1170" s="32">
        <v>32.36</v>
      </c>
      <c r="D1170" s="32"/>
      <c r="E1170" s="12">
        <f t="shared" si="188"/>
        <v>5.7933796296274522</v>
      </c>
      <c r="F1170" s="2">
        <f t="shared" si="189"/>
        <v>-30.825688073394495</v>
      </c>
      <c r="G1170" s="2">
        <f t="shared" si="190"/>
        <v>-32.986748216106015</v>
      </c>
    </row>
    <row r="1171" spans="1:8" x14ac:dyDescent="0.25">
      <c r="A1171" s="19">
        <v>41216.485868055555</v>
      </c>
      <c r="B1171" s="32">
        <v>30.28</v>
      </c>
      <c r="C1171" s="32">
        <v>32.409999999999997</v>
      </c>
      <c r="D1171" s="32"/>
      <c r="E1171" s="12">
        <f t="shared" si="188"/>
        <v>5.8003240740727051</v>
      </c>
      <c r="F1171" s="2">
        <f t="shared" si="189"/>
        <v>-30.866462793068301</v>
      </c>
      <c r="G1171" s="2">
        <f t="shared" si="190"/>
        <v>-33.037716615698265</v>
      </c>
      <c r="H1171" s="29">
        <f t="shared" ref="H1171" si="194">A1171</f>
        <v>41216.485868055555</v>
      </c>
    </row>
    <row r="1172" spans="1:8" hidden="1" x14ac:dyDescent="0.25">
      <c r="A1172" s="19">
        <v>41216.492812500001</v>
      </c>
      <c r="B1172" s="32">
        <v>30.36</v>
      </c>
      <c r="C1172" s="32">
        <v>32.5</v>
      </c>
      <c r="D1172" s="32"/>
      <c r="E1172" s="12">
        <f t="shared" si="188"/>
        <v>5.807268518517958</v>
      </c>
      <c r="F1172" s="2">
        <f t="shared" si="189"/>
        <v>-30.948012232415902</v>
      </c>
      <c r="G1172" s="2">
        <f t="shared" si="190"/>
        <v>-33.129459734964321</v>
      </c>
    </row>
    <row r="1173" spans="1:8" hidden="1" x14ac:dyDescent="0.25">
      <c r="A1173" s="19">
        <v>41216.499756944446</v>
      </c>
      <c r="B1173" s="32">
        <v>30.44</v>
      </c>
      <c r="C1173" s="32">
        <v>32.57</v>
      </c>
      <c r="D1173" s="32"/>
      <c r="E1173" s="12">
        <f t="shared" si="188"/>
        <v>5.8142129629632109</v>
      </c>
      <c r="F1173" s="2">
        <f t="shared" si="189"/>
        <v>-31.02956167176351</v>
      </c>
      <c r="G1173" s="2">
        <f t="shared" si="190"/>
        <v>-33.200815494393474</v>
      </c>
    </row>
    <row r="1174" spans="1:8" hidden="1" x14ac:dyDescent="0.25">
      <c r="A1174" s="19">
        <v>41216.506701388884</v>
      </c>
      <c r="B1174" s="32">
        <v>30.52</v>
      </c>
      <c r="C1174" s="32">
        <v>32.65</v>
      </c>
      <c r="D1174" s="32"/>
      <c r="E1174" s="12">
        <f t="shared" si="188"/>
        <v>5.8211574074011878</v>
      </c>
      <c r="F1174" s="2">
        <f t="shared" si="189"/>
        <v>-31.111111111111111</v>
      </c>
      <c r="G1174" s="2">
        <f t="shared" si="190"/>
        <v>-33.282364933741079</v>
      </c>
    </row>
    <row r="1175" spans="1:8" hidden="1" x14ac:dyDescent="0.25">
      <c r="A1175" s="19">
        <v>41216.513645833329</v>
      </c>
      <c r="B1175" s="32">
        <v>30.56</v>
      </c>
      <c r="C1175" s="32">
        <v>32.700000000000003</v>
      </c>
      <c r="D1175" s="32"/>
      <c r="E1175" s="12">
        <f t="shared" si="188"/>
        <v>5.8281018518464407</v>
      </c>
      <c r="F1175" s="2">
        <f t="shared" si="189"/>
        <v>-31.151885830784913</v>
      </c>
      <c r="G1175" s="2">
        <f t="shared" si="190"/>
        <v>-33.333333333333336</v>
      </c>
    </row>
    <row r="1176" spans="1:8" hidden="1" x14ac:dyDescent="0.25">
      <c r="A1176" s="19">
        <v>41216.520590277774</v>
      </c>
      <c r="B1176" s="32">
        <v>30.62</v>
      </c>
      <c r="C1176" s="32">
        <v>32.75</v>
      </c>
      <c r="D1176" s="32"/>
      <c r="E1176" s="12">
        <f t="shared" si="188"/>
        <v>5.8350462962916936</v>
      </c>
      <c r="F1176" s="2">
        <f t="shared" si="189"/>
        <v>-31.213047910295618</v>
      </c>
      <c r="G1176" s="2">
        <f t="shared" si="190"/>
        <v>-33.384301732925586</v>
      </c>
    </row>
    <row r="1177" spans="1:8" x14ac:dyDescent="0.25">
      <c r="A1177" s="19">
        <v>41216.52753472222</v>
      </c>
      <c r="B1177" s="32">
        <v>30.68</v>
      </c>
      <c r="C1177" s="32">
        <v>32.81</v>
      </c>
      <c r="D1177" s="32"/>
      <c r="E1177" s="12">
        <f t="shared" si="188"/>
        <v>5.8419907407369465</v>
      </c>
      <c r="F1177" s="2">
        <f t="shared" si="189"/>
        <v>-31.274209989806319</v>
      </c>
      <c r="G1177" s="2">
        <f t="shared" si="190"/>
        <v>-33.445463812436294</v>
      </c>
      <c r="H1177" s="29">
        <f t="shared" ref="H1177" si="195">A1177</f>
        <v>41216.52753472222</v>
      </c>
    </row>
    <row r="1178" spans="1:8" hidden="1" x14ac:dyDescent="0.25">
      <c r="A1178" s="19">
        <v>41216.534479166665</v>
      </c>
      <c r="B1178" s="32">
        <v>30.76</v>
      </c>
      <c r="C1178" s="32">
        <v>32.89</v>
      </c>
      <c r="D1178" s="32"/>
      <c r="E1178" s="12">
        <f t="shared" si="188"/>
        <v>5.8489351851821993</v>
      </c>
      <c r="F1178" s="2">
        <f t="shared" si="189"/>
        <v>-31.355759429153927</v>
      </c>
      <c r="G1178" s="2">
        <f t="shared" si="190"/>
        <v>-33.527013251783892</v>
      </c>
    </row>
    <row r="1179" spans="1:8" hidden="1" x14ac:dyDescent="0.25">
      <c r="A1179" s="19">
        <v>41216.54142361111</v>
      </c>
      <c r="B1179" s="32">
        <v>30.81</v>
      </c>
      <c r="C1179" s="32">
        <v>32.93</v>
      </c>
      <c r="D1179" s="32"/>
      <c r="E1179" s="12">
        <f t="shared" si="188"/>
        <v>5.8558796296274522</v>
      </c>
      <c r="F1179" s="2">
        <f t="shared" si="189"/>
        <v>-31.406727828746178</v>
      </c>
      <c r="G1179" s="2">
        <f t="shared" si="190"/>
        <v>-33.567787971457697</v>
      </c>
    </row>
    <row r="1180" spans="1:8" hidden="1" x14ac:dyDescent="0.25">
      <c r="A1180" s="19">
        <v>41216.548368055555</v>
      </c>
      <c r="B1180" s="32">
        <v>30.88</v>
      </c>
      <c r="C1180" s="32">
        <v>33.01</v>
      </c>
      <c r="D1180" s="32"/>
      <c r="E1180" s="12">
        <f t="shared" si="188"/>
        <v>5.8628240740727051</v>
      </c>
      <c r="F1180" s="2">
        <f t="shared" si="189"/>
        <v>-31.47808358817533</v>
      </c>
      <c r="G1180" s="2">
        <f t="shared" si="190"/>
        <v>-33.649337410805302</v>
      </c>
    </row>
    <row r="1181" spans="1:8" hidden="1" x14ac:dyDescent="0.25">
      <c r="A1181" s="19">
        <v>41216.555312500001</v>
      </c>
      <c r="B1181" s="32">
        <v>30.95</v>
      </c>
      <c r="C1181" s="32">
        <v>33.08</v>
      </c>
      <c r="D1181" s="32"/>
      <c r="E1181" s="12">
        <f t="shared" si="188"/>
        <v>5.869768518517958</v>
      </c>
      <c r="F1181" s="2">
        <f t="shared" si="189"/>
        <v>-31.549439347604483</v>
      </c>
      <c r="G1181" s="2">
        <f t="shared" si="190"/>
        <v>-33.720693170234455</v>
      </c>
    </row>
    <row r="1182" spans="1:8" hidden="1" x14ac:dyDescent="0.25">
      <c r="A1182" s="19">
        <v>41216.562256944446</v>
      </c>
      <c r="B1182" s="32">
        <v>31.02</v>
      </c>
      <c r="C1182" s="32">
        <v>33.14</v>
      </c>
      <c r="D1182" s="32"/>
      <c r="E1182" s="12">
        <f t="shared" si="188"/>
        <v>5.8767129629632109</v>
      </c>
      <c r="F1182" s="2">
        <f t="shared" si="189"/>
        <v>-31.62079510703364</v>
      </c>
      <c r="G1182" s="2">
        <f t="shared" si="190"/>
        <v>-33.781855249745156</v>
      </c>
    </row>
    <row r="1183" spans="1:8" x14ac:dyDescent="0.25">
      <c r="A1183" s="19">
        <v>41216.569201388884</v>
      </c>
      <c r="B1183" s="32">
        <v>31.09</v>
      </c>
      <c r="C1183" s="32">
        <v>33.21</v>
      </c>
      <c r="D1183" s="32"/>
      <c r="E1183" s="12">
        <f t="shared" si="188"/>
        <v>5.8836574074011878</v>
      </c>
      <c r="F1183" s="2">
        <f t="shared" si="189"/>
        <v>-31.692150866462793</v>
      </c>
      <c r="G1183" s="2">
        <f t="shared" si="190"/>
        <v>-33.853211009174316</v>
      </c>
      <c r="H1183" s="29">
        <f t="shared" ref="H1183" si="196">A1183</f>
        <v>41216.569201388884</v>
      </c>
    </row>
    <row r="1184" spans="1:8" hidden="1" x14ac:dyDescent="0.25">
      <c r="A1184" s="19">
        <v>41216.576145833329</v>
      </c>
      <c r="B1184" s="32">
        <v>31.15</v>
      </c>
      <c r="C1184" s="32">
        <v>33.270000000000003</v>
      </c>
      <c r="D1184" s="32"/>
      <c r="E1184" s="12">
        <f t="shared" si="188"/>
        <v>5.8906018518464407</v>
      </c>
      <c r="F1184" s="2">
        <f t="shared" si="189"/>
        <v>-31.753312945973494</v>
      </c>
      <c r="G1184" s="2">
        <f t="shared" si="190"/>
        <v>-33.914373088685018</v>
      </c>
    </row>
    <row r="1185" spans="1:8" hidden="1" x14ac:dyDescent="0.25">
      <c r="A1185" s="19">
        <v>41216.583090277774</v>
      </c>
      <c r="B1185" s="32">
        <v>31.21</v>
      </c>
      <c r="C1185" s="32">
        <v>33.340000000000003</v>
      </c>
      <c r="D1185" s="32"/>
      <c r="E1185" s="12">
        <f t="shared" si="188"/>
        <v>5.8975462962916936</v>
      </c>
      <c r="F1185" s="2">
        <f t="shared" si="189"/>
        <v>-31.814475025484199</v>
      </c>
      <c r="G1185" s="2">
        <f t="shared" si="190"/>
        <v>-33.985728848114171</v>
      </c>
    </row>
    <row r="1186" spans="1:8" hidden="1" x14ac:dyDescent="0.25">
      <c r="A1186" s="19">
        <v>41216.59003472222</v>
      </c>
      <c r="B1186" s="32">
        <v>31.29</v>
      </c>
      <c r="C1186" s="32">
        <v>33.42</v>
      </c>
      <c r="D1186" s="32"/>
      <c r="E1186" s="12">
        <f t="shared" si="188"/>
        <v>5.9044907407369465</v>
      </c>
      <c r="F1186" s="2">
        <f t="shared" si="189"/>
        <v>-31.896024464831804</v>
      </c>
      <c r="G1186" s="2">
        <f t="shared" si="190"/>
        <v>-34.067278287461775</v>
      </c>
    </row>
    <row r="1187" spans="1:8" hidden="1" x14ac:dyDescent="0.25">
      <c r="A1187" s="19">
        <v>41216.596979166665</v>
      </c>
      <c r="B1187" s="32">
        <v>31.35</v>
      </c>
      <c r="C1187" s="32">
        <v>33.47</v>
      </c>
      <c r="D1187" s="32"/>
      <c r="E1187" s="12">
        <f t="shared" si="188"/>
        <v>5.9114351851821993</v>
      </c>
      <c r="F1187" s="2">
        <f t="shared" si="189"/>
        <v>-31.957186544342509</v>
      </c>
      <c r="G1187" s="2">
        <f t="shared" si="190"/>
        <v>-34.118246687054025</v>
      </c>
    </row>
    <row r="1188" spans="1:8" hidden="1" x14ac:dyDescent="0.25">
      <c r="A1188" s="19">
        <v>41216.60392361111</v>
      </c>
      <c r="B1188" s="32">
        <v>31.41</v>
      </c>
      <c r="C1188" s="32">
        <v>33.54</v>
      </c>
      <c r="D1188" s="32"/>
      <c r="E1188" s="12">
        <f t="shared" si="188"/>
        <v>5.9183796296274522</v>
      </c>
      <c r="F1188" s="2">
        <f t="shared" si="189"/>
        <v>-32.018348623853214</v>
      </c>
      <c r="G1188" s="2">
        <f t="shared" si="190"/>
        <v>-34.189602446483178</v>
      </c>
    </row>
    <row r="1189" spans="1:8" x14ac:dyDescent="0.25">
      <c r="A1189" s="19">
        <v>41216.610868055555</v>
      </c>
      <c r="B1189" s="32">
        <v>31.49</v>
      </c>
      <c r="C1189" s="32">
        <v>33.61</v>
      </c>
      <c r="D1189" s="32"/>
      <c r="E1189" s="12">
        <f t="shared" si="188"/>
        <v>5.9253240740727051</v>
      </c>
      <c r="F1189" s="2">
        <f t="shared" si="189"/>
        <v>-32.099898063200811</v>
      </c>
      <c r="G1189" s="2">
        <f t="shared" si="190"/>
        <v>-34.260958205912331</v>
      </c>
      <c r="H1189" s="29">
        <f t="shared" ref="H1189" si="197">A1189</f>
        <v>41216.610868055555</v>
      </c>
    </row>
    <row r="1190" spans="1:8" hidden="1" x14ac:dyDescent="0.25">
      <c r="A1190" s="19">
        <v>41216.617812500001</v>
      </c>
      <c r="B1190" s="32">
        <v>31.56</v>
      </c>
      <c r="C1190" s="32">
        <v>33.68</v>
      </c>
      <c r="D1190" s="32"/>
      <c r="E1190" s="12">
        <f t="shared" si="188"/>
        <v>5.932268518517958</v>
      </c>
      <c r="F1190" s="2">
        <f t="shared" si="189"/>
        <v>-32.171253822629971</v>
      </c>
      <c r="G1190" s="2">
        <f t="shared" si="190"/>
        <v>-34.332313965341491</v>
      </c>
    </row>
    <row r="1191" spans="1:8" hidden="1" x14ac:dyDescent="0.25">
      <c r="A1191" s="19">
        <v>41216.624756944446</v>
      </c>
      <c r="B1191" s="32">
        <v>31.63</v>
      </c>
      <c r="C1191" s="32">
        <v>33.75</v>
      </c>
      <c r="D1191" s="32"/>
      <c r="E1191" s="12">
        <f t="shared" si="188"/>
        <v>5.9392129629632109</v>
      </c>
      <c r="F1191" s="2">
        <f t="shared" si="189"/>
        <v>-32.242609582059124</v>
      </c>
      <c r="G1191" s="2">
        <f t="shared" si="190"/>
        <v>-34.403669724770644</v>
      </c>
    </row>
    <row r="1192" spans="1:8" hidden="1" x14ac:dyDescent="0.25">
      <c r="A1192" s="19">
        <v>41216.631701388884</v>
      </c>
      <c r="B1192" s="32">
        <v>31.69</v>
      </c>
      <c r="C1192" s="32">
        <v>33.81</v>
      </c>
      <c r="D1192" s="32"/>
      <c r="E1192" s="12">
        <f t="shared" si="188"/>
        <v>5.9461574074011878</v>
      </c>
      <c r="F1192" s="2">
        <f t="shared" si="189"/>
        <v>-32.303771661569826</v>
      </c>
      <c r="G1192" s="2">
        <f t="shared" si="190"/>
        <v>-34.464831804281346</v>
      </c>
    </row>
    <row r="1193" spans="1:8" hidden="1" x14ac:dyDescent="0.25">
      <c r="A1193" s="19">
        <v>41216.638645833329</v>
      </c>
      <c r="B1193" s="32">
        <v>31.77</v>
      </c>
      <c r="C1193" s="32">
        <v>33.9</v>
      </c>
      <c r="D1193" s="32"/>
      <c r="E1193" s="12">
        <f t="shared" si="188"/>
        <v>5.9531018518464407</v>
      </c>
      <c r="F1193" s="2">
        <f t="shared" si="189"/>
        <v>-32.38532110091743</v>
      </c>
      <c r="G1193" s="2">
        <f t="shared" si="190"/>
        <v>-34.556574923547402</v>
      </c>
    </row>
    <row r="1194" spans="1:8" hidden="1" x14ac:dyDescent="0.25">
      <c r="A1194" s="19">
        <v>41216.645590277774</v>
      </c>
      <c r="B1194" s="32">
        <v>31.03</v>
      </c>
      <c r="C1194" s="32">
        <v>33.22</v>
      </c>
      <c r="D1194" s="32"/>
      <c r="E1194" s="12">
        <f t="shared" si="188"/>
        <v>5.9600462962916936</v>
      </c>
      <c r="F1194" s="2">
        <f t="shared" si="189"/>
        <v>-31.630988786952091</v>
      </c>
      <c r="G1194" s="2">
        <f t="shared" si="190"/>
        <v>-33.863404689092761</v>
      </c>
    </row>
    <row r="1195" spans="1:8" x14ac:dyDescent="0.25">
      <c r="A1195" s="19">
        <v>41216.65253472222</v>
      </c>
      <c r="B1195" s="32">
        <v>31.46</v>
      </c>
      <c r="C1195" s="32">
        <v>33.64</v>
      </c>
      <c r="D1195" s="32"/>
      <c r="E1195" s="12">
        <f t="shared" si="188"/>
        <v>5.9669907407369465</v>
      </c>
      <c r="F1195" s="2">
        <f t="shared" si="189"/>
        <v>-32.069317023445464</v>
      </c>
      <c r="G1195" s="2">
        <f t="shared" si="190"/>
        <v>-34.291539245667686</v>
      </c>
      <c r="H1195" s="29">
        <f t="shared" ref="H1195" si="198">A1195</f>
        <v>41216.65253472222</v>
      </c>
    </row>
    <row r="1196" spans="1:8" hidden="1" x14ac:dyDescent="0.25">
      <c r="A1196" s="19">
        <v>41216.659479166665</v>
      </c>
      <c r="B1196" s="32">
        <v>31.69</v>
      </c>
      <c r="C1196" s="32">
        <v>33.89</v>
      </c>
      <c r="D1196" s="32"/>
      <c r="E1196" s="12">
        <f t="shared" si="188"/>
        <v>5.9739351851821993</v>
      </c>
      <c r="F1196" s="2">
        <f t="shared" si="189"/>
        <v>-32.303771661569826</v>
      </c>
      <c r="G1196" s="2">
        <f t="shared" si="190"/>
        <v>-34.54638124362895</v>
      </c>
    </row>
    <row r="1197" spans="1:8" hidden="1" x14ac:dyDescent="0.25">
      <c r="A1197" s="19">
        <v>41216.66642361111</v>
      </c>
      <c r="B1197" s="32">
        <v>31.8</v>
      </c>
      <c r="C1197" s="32">
        <v>33.99</v>
      </c>
      <c r="D1197" s="32"/>
      <c r="E1197" s="12">
        <f t="shared" si="188"/>
        <v>5.9808796296274522</v>
      </c>
      <c r="F1197" s="2">
        <f t="shared" si="189"/>
        <v>-32.415902140672785</v>
      </c>
      <c r="G1197" s="2">
        <f t="shared" si="190"/>
        <v>-34.648318042813457</v>
      </c>
    </row>
    <row r="1198" spans="1:8" hidden="1" x14ac:dyDescent="0.25">
      <c r="A1198" s="19">
        <v>41216.673368055555</v>
      </c>
      <c r="B1198" s="32">
        <v>31.83</v>
      </c>
      <c r="C1198" s="32">
        <v>34</v>
      </c>
      <c r="D1198" s="32"/>
      <c r="E1198" s="12">
        <f t="shared" si="188"/>
        <v>5.9878240740727051</v>
      </c>
      <c r="F1198" s="2">
        <f t="shared" si="189"/>
        <v>-32.446483180428132</v>
      </c>
      <c r="G1198" s="2">
        <f t="shared" si="190"/>
        <v>-34.658511722731909</v>
      </c>
    </row>
    <row r="1199" spans="1:8" hidden="1" x14ac:dyDescent="0.25">
      <c r="A1199" s="19">
        <v>41216.680312500001</v>
      </c>
      <c r="B1199" s="32">
        <v>31.91</v>
      </c>
      <c r="C1199" s="32">
        <v>34.08</v>
      </c>
      <c r="D1199" s="32"/>
      <c r="E1199" s="12">
        <f t="shared" si="188"/>
        <v>5.994768518517958</v>
      </c>
      <c r="F1199" s="2">
        <f t="shared" si="189"/>
        <v>-32.528032619775743</v>
      </c>
      <c r="G1199" s="2">
        <f t="shared" si="190"/>
        <v>-34.740061162079506</v>
      </c>
    </row>
    <row r="1200" spans="1:8" hidden="1" x14ac:dyDescent="0.25">
      <c r="A1200" s="19">
        <v>41216.687256944446</v>
      </c>
      <c r="B1200" s="32">
        <v>31.98</v>
      </c>
      <c r="C1200" s="32">
        <v>34.130000000000003</v>
      </c>
      <c r="D1200" s="32"/>
      <c r="E1200" s="12">
        <f t="shared" si="188"/>
        <v>6.0017129629632109</v>
      </c>
      <c r="F1200" s="2">
        <f t="shared" si="189"/>
        <v>-32.599388379204896</v>
      </c>
      <c r="G1200" s="2">
        <f t="shared" si="190"/>
        <v>-34.791029561671763</v>
      </c>
    </row>
    <row r="1201" spans="1:8" x14ac:dyDescent="0.25">
      <c r="A1201" s="19">
        <v>41216.694201388884</v>
      </c>
      <c r="B1201" s="32">
        <v>32.04</v>
      </c>
      <c r="C1201" s="32">
        <v>34.19</v>
      </c>
      <c r="D1201" s="32"/>
      <c r="E1201" s="12">
        <f t="shared" si="188"/>
        <v>6.0086574074011878</v>
      </c>
      <c r="F1201" s="2">
        <f t="shared" si="189"/>
        <v>-32.660550458715598</v>
      </c>
      <c r="G1201" s="2">
        <f t="shared" si="190"/>
        <v>-34.852191641182465</v>
      </c>
      <c r="H1201" s="29">
        <f t="shared" ref="H1201" si="199">A1201</f>
        <v>41216.694201388884</v>
      </c>
    </row>
    <row r="1202" spans="1:8" hidden="1" x14ac:dyDescent="0.25">
      <c r="A1202" s="19">
        <v>41216.701145833329</v>
      </c>
      <c r="B1202" s="32">
        <v>32.11</v>
      </c>
      <c r="C1202" s="32">
        <v>34.25</v>
      </c>
      <c r="D1202" s="32"/>
      <c r="E1202" s="12">
        <f t="shared" si="188"/>
        <v>6.0156018518464407</v>
      </c>
      <c r="F1202" s="2">
        <f t="shared" si="189"/>
        <v>-32.731906218144751</v>
      </c>
      <c r="G1202" s="2">
        <f t="shared" si="190"/>
        <v>-34.913353720693173</v>
      </c>
    </row>
    <row r="1203" spans="1:8" hidden="1" x14ac:dyDescent="0.25">
      <c r="A1203" s="19">
        <v>41216.708090277774</v>
      </c>
      <c r="B1203" s="32">
        <v>32.17</v>
      </c>
      <c r="C1203" s="32">
        <v>34.31</v>
      </c>
      <c r="D1203" s="32"/>
      <c r="E1203" s="12">
        <f t="shared" si="188"/>
        <v>6.0225462962916936</v>
      </c>
      <c r="F1203" s="2">
        <f t="shared" si="189"/>
        <v>-32.793068297655459</v>
      </c>
      <c r="G1203" s="2">
        <f t="shared" si="190"/>
        <v>-34.974515800203875</v>
      </c>
    </row>
    <row r="1204" spans="1:8" hidden="1" x14ac:dyDescent="0.25">
      <c r="A1204" s="19">
        <v>41216.71503472222</v>
      </c>
      <c r="B1204" s="32">
        <v>32.24</v>
      </c>
      <c r="C1204" s="32">
        <v>34.380000000000003</v>
      </c>
      <c r="D1204" s="32"/>
      <c r="E1204" s="12">
        <f t="shared" si="188"/>
        <v>6.0294907407369465</v>
      </c>
      <c r="F1204" s="2">
        <f t="shared" si="189"/>
        <v>-32.864424057084612</v>
      </c>
      <c r="G1204" s="2">
        <f t="shared" si="190"/>
        <v>-35.045871559633028</v>
      </c>
    </row>
    <row r="1205" spans="1:8" hidden="1" x14ac:dyDescent="0.25">
      <c r="A1205" s="19">
        <v>41216.721979166665</v>
      </c>
      <c r="B1205" s="32">
        <v>32.31</v>
      </c>
      <c r="C1205" s="32">
        <v>34.44</v>
      </c>
      <c r="D1205" s="32"/>
      <c r="E1205" s="12">
        <f t="shared" si="188"/>
        <v>6.0364351851821993</v>
      </c>
      <c r="F1205" s="2">
        <f t="shared" si="189"/>
        <v>-32.935779816513765</v>
      </c>
      <c r="G1205" s="2">
        <f t="shared" si="190"/>
        <v>-35.107033639143729</v>
      </c>
    </row>
    <row r="1206" spans="1:8" hidden="1" x14ac:dyDescent="0.25">
      <c r="A1206" s="19">
        <v>41216.72892361111</v>
      </c>
      <c r="B1206" s="32">
        <v>32.36</v>
      </c>
      <c r="C1206" s="32">
        <v>34.49</v>
      </c>
      <c r="D1206" s="32"/>
      <c r="E1206" s="12">
        <f t="shared" si="188"/>
        <v>6.0433796296274522</v>
      </c>
      <c r="F1206" s="2">
        <f t="shared" si="189"/>
        <v>-32.986748216106015</v>
      </c>
      <c r="G1206" s="2">
        <f t="shared" si="190"/>
        <v>-35.158002038735987</v>
      </c>
    </row>
    <row r="1207" spans="1:8" x14ac:dyDescent="0.25">
      <c r="A1207" s="19">
        <v>41216.735868055555</v>
      </c>
      <c r="B1207" s="32">
        <v>32.44</v>
      </c>
      <c r="C1207" s="32">
        <v>34.549999999999997</v>
      </c>
      <c r="D1207" s="32"/>
      <c r="E1207" s="12">
        <f t="shared" si="188"/>
        <v>6.0503240740727051</v>
      </c>
      <c r="F1207" s="2">
        <f t="shared" si="189"/>
        <v>-33.06829765545362</v>
      </c>
      <c r="G1207" s="2">
        <f t="shared" si="190"/>
        <v>-35.219164118246688</v>
      </c>
      <c r="H1207" s="29">
        <f t="shared" ref="H1207" si="200">A1207</f>
        <v>41216.735868055555</v>
      </c>
    </row>
    <row r="1208" spans="1:8" hidden="1" x14ac:dyDescent="0.25">
      <c r="A1208" s="19">
        <v>41216.742812500001</v>
      </c>
      <c r="B1208" s="32">
        <v>32.5</v>
      </c>
      <c r="C1208" s="32">
        <v>34.630000000000003</v>
      </c>
      <c r="D1208" s="32"/>
      <c r="E1208" s="12">
        <f t="shared" si="188"/>
        <v>6.057268518517958</v>
      </c>
      <c r="F1208" s="2">
        <f t="shared" si="189"/>
        <v>-33.129459734964321</v>
      </c>
      <c r="G1208" s="2">
        <f t="shared" si="190"/>
        <v>-35.300713557594293</v>
      </c>
    </row>
    <row r="1209" spans="1:8" hidden="1" x14ac:dyDescent="0.25">
      <c r="A1209" s="19">
        <v>41216.749756944446</v>
      </c>
      <c r="B1209" s="32">
        <v>32.590000000000003</v>
      </c>
      <c r="C1209" s="32">
        <v>34.700000000000003</v>
      </c>
      <c r="D1209" s="32"/>
      <c r="E1209" s="12">
        <f t="shared" si="188"/>
        <v>6.0642129629632109</v>
      </c>
      <c r="F1209" s="2">
        <f t="shared" si="189"/>
        <v>-33.221202854230384</v>
      </c>
      <c r="G1209" s="2">
        <f t="shared" si="190"/>
        <v>-35.372069317023445</v>
      </c>
    </row>
    <row r="1210" spans="1:8" hidden="1" x14ac:dyDescent="0.25">
      <c r="A1210" s="19">
        <v>41216.756701388884</v>
      </c>
      <c r="B1210" s="32">
        <v>32.65</v>
      </c>
      <c r="C1210" s="32">
        <v>34.78</v>
      </c>
      <c r="D1210" s="32"/>
      <c r="E1210" s="12">
        <f t="shared" si="188"/>
        <v>6.0711574074011878</v>
      </c>
      <c r="F1210" s="2">
        <f t="shared" si="189"/>
        <v>-33.282364933741079</v>
      </c>
      <c r="G1210" s="2">
        <f t="shared" si="190"/>
        <v>-35.45361875637105</v>
      </c>
    </row>
    <row r="1211" spans="1:8" hidden="1" x14ac:dyDescent="0.25">
      <c r="A1211" s="19">
        <v>41216.763645833329</v>
      </c>
      <c r="B1211" s="32">
        <v>32.74</v>
      </c>
      <c r="C1211" s="32">
        <v>34.86</v>
      </c>
      <c r="D1211" s="32"/>
      <c r="E1211" s="12">
        <f t="shared" si="188"/>
        <v>6.0781018518464407</v>
      </c>
      <c r="F1211" s="2">
        <f t="shared" si="189"/>
        <v>-33.374108053007141</v>
      </c>
      <c r="G1211" s="2">
        <f t="shared" si="190"/>
        <v>-35.535168195718654</v>
      </c>
    </row>
    <row r="1212" spans="1:8" hidden="1" x14ac:dyDescent="0.25">
      <c r="A1212" s="19">
        <v>41216.770590277774</v>
      </c>
      <c r="B1212" s="32">
        <v>32.47</v>
      </c>
      <c r="C1212" s="32">
        <v>34.57</v>
      </c>
      <c r="D1212" s="32"/>
      <c r="E1212" s="12">
        <f t="shared" si="188"/>
        <v>6.0850462962916936</v>
      </c>
      <c r="F1212" s="2">
        <f t="shared" si="189"/>
        <v>-33.098878695208967</v>
      </c>
      <c r="G1212" s="2">
        <f t="shared" si="190"/>
        <v>-35.239551478083591</v>
      </c>
    </row>
    <row r="1213" spans="1:8" x14ac:dyDescent="0.25">
      <c r="A1213" s="19">
        <v>41216.77753472222</v>
      </c>
      <c r="B1213" s="32">
        <v>32.75</v>
      </c>
      <c r="C1213" s="32">
        <v>34.86</v>
      </c>
      <c r="D1213" s="32"/>
      <c r="E1213" s="12">
        <f t="shared" si="188"/>
        <v>6.0919907407369465</v>
      </c>
      <c r="F1213" s="2">
        <f t="shared" si="189"/>
        <v>-33.384301732925586</v>
      </c>
      <c r="G1213" s="2">
        <f t="shared" si="190"/>
        <v>-35.535168195718654</v>
      </c>
      <c r="H1213" s="29">
        <f t="shared" ref="H1213" si="201">A1213</f>
        <v>41216.77753472222</v>
      </c>
    </row>
    <row r="1214" spans="1:8" hidden="1" x14ac:dyDescent="0.25">
      <c r="A1214" s="19">
        <v>41216.784479166665</v>
      </c>
      <c r="B1214" s="32">
        <v>32.86</v>
      </c>
      <c r="C1214" s="32">
        <v>34.97</v>
      </c>
      <c r="D1214" s="32"/>
      <c r="E1214" s="12">
        <f t="shared" si="188"/>
        <v>6.0989351851821993</v>
      </c>
      <c r="F1214" s="2">
        <f t="shared" si="189"/>
        <v>-33.496432212028544</v>
      </c>
      <c r="G1214" s="2">
        <f t="shared" si="190"/>
        <v>-35.647298674821613</v>
      </c>
    </row>
    <row r="1215" spans="1:8" hidden="1" x14ac:dyDescent="0.25">
      <c r="A1215" s="19">
        <v>41216.79142361111</v>
      </c>
      <c r="B1215" s="32">
        <v>32.94</v>
      </c>
      <c r="C1215" s="32">
        <v>35.06</v>
      </c>
      <c r="D1215" s="32"/>
      <c r="E1215" s="12">
        <f t="shared" ref="E1215:E1278" si="202">A1215-$I$2</f>
        <v>6.1058796296274522</v>
      </c>
      <c r="F1215" s="2">
        <f t="shared" ref="F1215:F1278" si="203">B1215/-0.981</f>
        <v>-33.577981651376142</v>
      </c>
      <c r="G1215" s="2">
        <f t="shared" ref="G1215:G1278" si="204">C1215/-0.981</f>
        <v>-35.739041794087669</v>
      </c>
    </row>
    <row r="1216" spans="1:8" hidden="1" x14ac:dyDescent="0.25">
      <c r="A1216" s="19">
        <v>41216.798368055555</v>
      </c>
      <c r="B1216" s="32">
        <v>33.03</v>
      </c>
      <c r="C1216" s="32">
        <v>35.14</v>
      </c>
      <c r="D1216" s="32"/>
      <c r="E1216" s="12">
        <f t="shared" si="202"/>
        <v>6.1128240740727051</v>
      </c>
      <c r="F1216" s="2">
        <f t="shared" si="203"/>
        <v>-33.669724770642205</v>
      </c>
      <c r="G1216" s="2">
        <f t="shared" si="204"/>
        <v>-35.820591233435273</v>
      </c>
    </row>
    <row r="1217" spans="1:8" hidden="1" x14ac:dyDescent="0.25">
      <c r="A1217" s="19">
        <v>41216.805312500001</v>
      </c>
      <c r="B1217" s="32">
        <v>33.119999999999997</v>
      </c>
      <c r="C1217" s="32">
        <v>35.22</v>
      </c>
      <c r="D1217" s="32"/>
      <c r="E1217" s="12">
        <f t="shared" si="202"/>
        <v>6.119768518517958</v>
      </c>
      <c r="F1217" s="2">
        <f t="shared" si="203"/>
        <v>-33.761467889908253</v>
      </c>
      <c r="G1217" s="2">
        <f t="shared" si="204"/>
        <v>-35.902140672782878</v>
      </c>
    </row>
    <row r="1218" spans="1:8" hidden="1" x14ac:dyDescent="0.25">
      <c r="A1218" s="19">
        <v>41216.812256944446</v>
      </c>
      <c r="B1218" s="32">
        <v>33.17</v>
      </c>
      <c r="C1218" s="32">
        <v>35.29</v>
      </c>
      <c r="D1218" s="32"/>
      <c r="E1218" s="12">
        <f t="shared" si="202"/>
        <v>6.1267129629632109</v>
      </c>
      <c r="F1218" s="2">
        <f t="shared" si="203"/>
        <v>-33.812436289500511</v>
      </c>
      <c r="G1218" s="2">
        <f t="shared" si="204"/>
        <v>-35.973496432212031</v>
      </c>
    </row>
    <row r="1219" spans="1:8" x14ac:dyDescent="0.25">
      <c r="A1219" s="19">
        <v>41216.819201388884</v>
      </c>
      <c r="B1219" s="32">
        <v>33.270000000000003</v>
      </c>
      <c r="C1219" s="32">
        <v>35.380000000000003</v>
      </c>
      <c r="D1219" s="32"/>
      <c r="E1219" s="12">
        <f t="shared" si="202"/>
        <v>6.1336574074011878</v>
      </c>
      <c r="F1219" s="2">
        <f t="shared" si="203"/>
        <v>-33.914373088685018</v>
      </c>
      <c r="G1219" s="2">
        <f t="shared" si="204"/>
        <v>-36.065239551478086</v>
      </c>
      <c r="H1219" s="29">
        <f t="shared" ref="H1219" si="205">A1219</f>
        <v>41216.819201388884</v>
      </c>
    </row>
    <row r="1220" spans="1:8" hidden="1" x14ac:dyDescent="0.25">
      <c r="A1220" s="19">
        <v>41216.826145833329</v>
      </c>
      <c r="B1220" s="32">
        <v>33.35</v>
      </c>
      <c r="C1220" s="32">
        <v>35.44</v>
      </c>
      <c r="D1220" s="32"/>
      <c r="E1220" s="12">
        <f t="shared" si="202"/>
        <v>6.1406018518464407</v>
      </c>
      <c r="F1220" s="2">
        <f t="shared" si="203"/>
        <v>-33.995922528032622</v>
      </c>
      <c r="G1220" s="2">
        <f t="shared" si="204"/>
        <v>-36.126401630988788</v>
      </c>
    </row>
    <row r="1221" spans="1:8" hidden="1" x14ac:dyDescent="0.25">
      <c r="A1221" s="19">
        <v>41216.833090277774</v>
      </c>
      <c r="B1221" s="32">
        <v>33.42</v>
      </c>
      <c r="C1221" s="32">
        <v>35.51</v>
      </c>
      <c r="D1221" s="32"/>
      <c r="E1221" s="12">
        <f t="shared" si="202"/>
        <v>6.1475462962916936</v>
      </c>
      <c r="F1221" s="2">
        <f t="shared" si="203"/>
        <v>-34.067278287461775</v>
      </c>
      <c r="G1221" s="2">
        <f t="shared" si="204"/>
        <v>-36.197757390417941</v>
      </c>
    </row>
    <row r="1222" spans="1:8" hidden="1" x14ac:dyDescent="0.25">
      <c r="A1222" s="19">
        <v>41216.84003472222</v>
      </c>
      <c r="B1222" s="32">
        <v>33.5</v>
      </c>
      <c r="C1222" s="32">
        <v>35.6</v>
      </c>
      <c r="D1222" s="32"/>
      <c r="E1222" s="12">
        <f t="shared" si="202"/>
        <v>6.1544907407369465</v>
      </c>
      <c r="F1222" s="2">
        <f t="shared" si="203"/>
        <v>-34.14882772680938</v>
      </c>
      <c r="G1222" s="2">
        <f t="shared" si="204"/>
        <v>-36.289500509683997</v>
      </c>
    </row>
    <row r="1223" spans="1:8" hidden="1" x14ac:dyDescent="0.25">
      <c r="A1223" s="19">
        <v>41216.846979166665</v>
      </c>
      <c r="B1223" s="32">
        <v>33.58</v>
      </c>
      <c r="C1223" s="32">
        <v>35.67</v>
      </c>
      <c r="D1223" s="32"/>
      <c r="E1223" s="12">
        <f t="shared" si="202"/>
        <v>6.1614351851821993</v>
      </c>
      <c r="F1223" s="2">
        <f t="shared" si="203"/>
        <v>-34.230377166156984</v>
      </c>
      <c r="G1223" s="2">
        <f t="shared" si="204"/>
        <v>-36.36085626911315</v>
      </c>
    </row>
    <row r="1224" spans="1:8" hidden="1" x14ac:dyDescent="0.25">
      <c r="A1224" s="19">
        <v>41216.85392361111</v>
      </c>
      <c r="B1224" s="32">
        <v>33.659999999999997</v>
      </c>
      <c r="C1224" s="32">
        <v>35.770000000000003</v>
      </c>
      <c r="D1224" s="32"/>
      <c r="E1224" s="12">
        <f t="shared" si="202"/>
        <v>6.1683796296274522</v>
      </c>
      <c r="F1224" s="2">
        <f t="shared" si="203"/>
        <v>-34.311926605504581</v>
      </c>
      <c r="G1224" s="2">
        <f t="shared" si="204"/>
        <v>-36.462793068297657</v>
      </c>
    </row>
    <row r="1225" spans="1:8" x14ac:dyDescent="0.25">
      <c r="A1225" s="19">
        <v>41216.860868055555</v>
      </c>
      <c r="B1225" s="32">
        <v>33.72</v>
      </c>
      <c r="C1225" s="32">
        <v>35.83</v>
      </c>
      <c r="D1225" s="32"/>
      <c r="E1225" s="12">
        <f t="shared" si="202"/>
        <v>6.1753240740727051</v>
      </c>
      <c r="F1225" s="2">
        <f t="shared" si="203"/>
        <v>-34.37308868501529</v>
      </c>
      <c r="G1225" s="2">
        <f t="shared" si="204"/>
        <v>-36.523955147808358</v>
      </c>
      <c r="H1225" s="29">
        <f t="shared" ref="H1225" si="206">A1225</f>
        <v>41216.860868055555</v>
      </c>
    </row>
    <row r="1226" spans="1:8" hidden="1" x14ac:dyDescent="0.25">
      <c r="A1226" s="19">
        <v>41216.867812500001</v>
      </c>
      <c r="B1226" s="32">
        <v>33.81</v>
      </c>
      <c r="C1226" s="32">
        <v>35.909999999999997</v>
      </c>
      <c r="D1226" s="32"/>
      <c r="E1226" s="12">
        <f t="shared" si="202"/>
        <v>6.182268518517958</v>
      </c>
      <c r="F1226" s="2">
        <f t="shared" si="203"/>
        <v>-34.464831804281346</v>
      </c>
      <c r="G1226" s="2">
        <f t="shared" si="204"/>
        <v>-36.605504587155963</v>
      </c>
    </row>
    <row r="1227" spans="1:8" hidden="1" x14ac:dyDescent="0.25">
      <c r="A1227" s="19">
        <v>41216.874756944446</v>
      </c>
      <c r="B1227" s="32">
        <v>33.9</v>
      </c>
      <c r="C1227" s="32">
        <v>36</v>
      </c>
      <c r="D1227" s="32"/>
      <c r="E1227" s="12">
        <f t="shared" si="202"/>
        <v>6.1892129629632109</v>
      </c>
      <c r="F1227" s="2">
        <f t="shared" si="203"/>
        <v>-34.556574923547402</v>
      </c>
      <c r="G1227" s="2">
        <f t="shared" si="204"/>
        <v>-36.697247706422019</v>
      </c>
    </row>
    <row r="1228" spans="1:8" hidden="1" x14ac:dyDescent="0.25">
      <c r="A1228" s="19">
        <v>41216.881701388884</v>
      </c>
      <c r="B1228" s="32">
        <v>33.979999999999997</v>
      </c>
      <c r="C1228" s="32">
        <v>36.08</v>
      </c>
      <c r="D1228" s="32"/>
      <c r="E1228" s="12">
        <f t="shared" si="202"/>
        <v>6.1961574074011878</v>
      </c>
      <c r="F1228" s="2">
        <f t="shared" si="203"/>
        <v>-34.638124362895006</v>
      </c>
      <c r="G1228" s="2">
        <f t="shared" si="204"/>
        <v>-36.778797145769623</v>
      </c>
    </row>
    <row r="1229" spans="1:8" hidden="1" x14ac:dyDescent="0.25">
      <c r="A1229" s="19">
        <v>41216.888645833329</v>
      </c>
      <c r="B1229" s="32">
        <v>34.04</v>
      </c>
      <c r="C1229" s="32">
        <v>36.130000000000003</v>
      </c>
      <c r="D1229" s="32"/>
      <c r="E1229" s="12">
        <f t="shared" si="202"/>
        <v>6.2031018518464407</v>
      </c>
      <c r="F1229" s="2">
        <f t="shared" si="203"/>
        <v>-34.699286442405707</v>
      </c>
      <c r="G1229" s="2">
        <f t="shared" si="204"/>
        <v>-36.82976554536188</v>
      </c>
    </row>
    <row r="1230" spans="1:8" hidden="1" x14ac:dyDescent="0.25">
      <c r="A1230" s="19">
        <v>41216.895590277774</v>
      </c>
      <c r="B1230" s="32">
        <v>34.130000000000003</v>
      </c>
      <c r="C1230" s="32">
        <v>36.229999999999997</v>
      </c>
      <c r="D1230" s="32"/>
      <c r="E1230" s="12">
        <f t="shared" si="202"/>
        <v>6.2100462962916936</v>
      </c>
      <c r="F1230" s="2">
        <f t="shared" si="203"/>
        <v>-34.791029561671763</v>
      </c>
      <c r="G1230" s="2">
        <f t="shared" si="204"/>
        <v>-36.93170234454638</v>
      </c>
    </row>
    <row r="1231" spans="1:8" x14ac:dyDescent="0.25">
      <c r="A1231" s="19">
        <v>41216.90253472222</v>
      </c>
      <c r="B1231" s="32">
        <v>34.229999999999997</v>
      </c>
      <c r="C1231" s="32">
        <v>36.299999999999997</v>
      </c>
      <c r="D1231" s="32"/>
      <c r="E1231" s="12">
        <f t="shared" si="202"/>
        <v>6.2169907407369465</v>
      </c>
      <c r="F1231" s="2">
        <f t="shared" si="203"/>
        <v>-34.892966360856263</v>
      </c>
      <c r="G1231" s="2">
        <f t="shared" si="204"/>
        <v>-37.003058103975533</v>
      </c>
      <c r="H1231" s="29">
        <f t="shared" ref="H1231" si="207">A1231</f>
        <v>41216.90253472222</v>
      </c>
    </row>
    <row r="1232" spans="1:8" hidden="1" x14ac:dyDescent="0.25">
      <c r="A1232" s="19">
        <v>41216.909479166665</v>
      </c>
      <c r="B1232" s="32">
        <v>34.29</v>
      </c>
      <c r="C1232" s="32">
        <v>36.39</v>
      </c>
      <c r="D1232" s="32"/>
      <c r="E1232" s="12">
        <f t="shared" si="202"/>
        <v>6.2239351851821993</v>
      </c>
      <c r="F1232" s="2">
        <f t="shared" si="203"/>
        <v>-34.954128440366972</v>
      </c>
      <c r="G1232" s="2">
        <f t="shared" si="204"/>
        <v>-37.094801223241589</v>
      </c>
    </row>
    <row r="1233" spans="1:8" hidden="1" x14ac:dyDescent="0.25">
      <c r="A1233" s="19">
        <v>41216.91642361111</v>
      </c>
      <c r="B1233" s="32">
        <v>34.36</v>
      </c>
      <c r="C1233" s="32">
        <v>36.47</v>
      </c>
      <c r="D1233" s="32"/>
      <c r="E1233" s="12">
        <f t="shared" si="202"/>
        <v>6.2308796296274522</v>
      </c>
      <c r="F1233" s="2">
        <f t="shared" si="203"/>
        <v>-35.025484199796125</v>
      </c>
      <c r="G1233" s="2">
        <f t="shared" si="204"/>
        <v>-37.176350662589194</v>
      </c>
    </row>
    <row r="1234" spans="1:8" hidden="1" x14ac:dyDescent="0.25">
      <c r="A1234" s="19">
        <v>41216.923368055555</v>
      </c>
      <c r="B1234" s="32">
        <v>34.450000000000003</v>
      </c>
      <c r="C1234" s="32">
        <v>36.549999999999997</v>
      </c>
      <c r="D1234" s="32"/>
      <c r="E1234" s="12">
        <f t="shared" si="202"/>
        <v>6.2378240740727051</v>
      </c>
      <c r="F1234" s="2">
        <f t="shared" si="203"/>
        <v>-35.117227319062188</v>
      </c>
      <c r="G1234" s="2">
        <f t="shared" si="204"/>
        <v>-37.257900101936798</v>
      </c>
    </row>
    <row r="1235" spans="1:8" hidden="1" x14ac:dyDescent="0.25">
      <c r="A1235" s="19">
        <v>41216.930312500001</v>
      </c>
      <c r="B1235" s="32">
        <v>34.56</v>
      </c>
      <c r="C1235" s="32">
        <v>36.65</v>
      </c>
      <c r="D1235" s="32"/>
      <c r="E1235" s="12">
        <f t="shared" si="202"/>
        <v>6.244768518517958</v>
      </c>
      <c r="F1235" s="2">
        <f t="shared" si="203"/>
        <v>-35.22935779816514</v>
      </c>
      <c r="G1235" s="2">
        <f t="shared" si="204"/>
        <v>-37.359836901121305</v>
      </c>
    </row>
    <row r="1236" spans="1:8" hidden="1" x14ac:dyDescent="0.25">
      <c r="A1236" s="19">
        <v>41216.937256944446</v>
      </c>
      <c r="B1236" s="32">
        <v>34.64</v>
      </c>
      <c r="C1236" s="32">
        <v>36.74</v>
      </c>
      <c r="D1236" s="32"/>
      <c r="E1236" s="12">
        <f t="shared" si="202"/>
        <v>6.2517129629632109</v>
      </c>
      <c r="F1236" s="2">
        <f t="shared" si="203"/>
        <v>-35.310907237512744</v>
      </c>
      <c r="G1236" s="2">
        <f t="shared" si="204"/>
        <v>-37.451580020387361</v>
      </c>
    </row>
    <row r="1237" spans="1:8" x14ac:dyDescent="0.25">
      <c r="A1237" s="19">
        <v>41216.944201388884</v>
      </c>
      <c r="B1237" s="32">
        <v>34.72</v>
      </c>
      <c r="C1237" s="32">
        <v>36.82</v>
      </c>
      <c r="D1237" s="32"/>
      <c r="E1237" s="12">
        <f t="shared" si="202"/>
        <v>6.2586574074011878</v>
      </c>
      <c r="F1237" s="2">
        <f t="shared" si="203"/>
        <v>-35.392456676860348</v>
      </c>
      <c r="G1237" s="2">
        <f t="shared" si="204"/>
        <v>-37.533129459734965</v>
      </c>
      <c r="H1237" s="29">
        <f t="shared" ref="H1237" si="208">A1237</f>
        <v>41216.944201388884</v>
      </c>
    </row>
    <row r="1238" spans="1:8" hidden="1" x14ac:dyDescent="0.25">
      <c r="A1238" s="19">
        <v>41216.951145833329</v>
      </c>
      <c r="B1238" s="32">
        <v>34.82</v>
      </c>
      <c r="C1238" s="32">
        <v>36.909999999999997</v>
      </c>
      <c r="D1238" s="32"/>
      <c r="E1238" s="12">
        <f t="shared" si="202"/>
        <v>6.2656018518464407</v>
      </c>
      <c r="F1238" s="2">
        <f t="shared" si="203"/>
        <v>-35.494393476044856</v>
      </c>
      <c r="G1238" s="2">
        <f t="shared" si="204"/>
        <v>-37.624872579001014</v>
      </c>
    </row>
    <row r="1239" spans="1:8" hidden="1" x14ac:dyDescent="0.25">
      <c r="A1239" s="19">
        <v>41216.958090277774</v>
      </c>
      <c r="B1239" s="32">
        <v>34.909999999999997</v>
      </c>
      <c r="C1239" s="32">
        <v>37</v>
      </c>
      <c r="D1239" s="32"/>
      <c r="E1239" s="12">
        <f t="shared" si="202"/>
        <v>6.2725462962916936</v>
      </c>
      <c r="F1239" s="2">
        <f t="shared" si="203"/>
        <v>-35.586136595310904</v>
      </c>
      <c r="G1239" s="2">
        <f t="shared" si="204"/>
        <v>-37.716615698267077</v>
      </c>
    </row>
    <row r="1240" spans="1:8" hidden="1" x14ac:dyDescent="0.25">
      <c r="A1240" s="19">
        <v>41216.96503472222</v>
      </c>
      <c r="B1240" s="32">
        <v>35</v>
      </c>
      <c r="C1240" s="32">
        <v>37.090000000000003</v>
      </c>
      <c r="D1240" s="32"/>
      <c r="E1240" s="12">
        <f t="shared" si="202"/>
        <v>6.2794907407369465</v>
      </c>
      <c r="F1240" s="2">
        <f t="shared" si="203"/>
        <v>-35.67787971457696</v>
      </c>
      <c r="G1240" s="2">
        <f t="shared" si="204"/>
        <v>-37.808358817533133</v>
      </c>
    </row>
    <row r="1241" spans="1:8" hidden="1" x14ac:dyDescent="0.25">
      <c r="A1241" s="19">
        <v>41216.971979166665</v>
      </c>
      <c r="B1241" s="32">
        <v>35.08</v>
      </c>
      <c r="C1241" s="32">
        <v>37.17</v>
      </c>
      <c r="D1241" s="32"/>
      <c r="E1241" s="12">
        <f t="shared" si="202"/>
        <v>6.2864351851821993</v>
      </c>
      <c r="F1241" s="2">
        <f t="shared" si="203"/>
        <v>-35.759429153924565</v>
      </c>
      <c r="G1241" s="2">
        <f t="shared" si="204"/>
        <v>-37.889908256880737</v>
      </c>
    </row>
    <row r="1242" spans="1:8" hidden="1" x14ac:dyDescent="0.25">
      <c r="A1242" s="19">
        <v>41216.97892361111</v>
      </c>
      <c r="B1242" s="32">
        <v>35.17</v>
      </c>
      <c r="C1242" s="32">
        <v>37.26</v>
      </c>
      <c r="D1242" s="32"/>
      <c r="E1242" s="12">
        <f t="shared" si="202"/>
        <v>6.2933796296274522</v>
      </c>
      <c r="F1242" s="2">
        <f t="shared" si="203"/>
        <v>-35.851172273190627</v>
      </c>
      <c r="G1242" s="2">
        <f t="shared" si="204"/>
        <v>-37.981651376146786</v>
      </c>
    </row>
    <row r="1243" spans="1:8" x14ac:dyDescent="0.25">
      <c r="A1243" s="19">
        <v>41216.985868055555</v>
      </c>
      <c r="B1243" s="32">
        <v>35.28</v>
      </c>
      <c r="C1243" s="32">
        <v>37.369999999999997</v>
      </c>
      <c r="D1243" s="32"/>
      <c r="E1243" s="12">
        <f t="shared" si="202"/>
        <v>6.3003240740727051</v>
      </c>
      <c r="F1243" s="2">
        <f t="shared" si="203"/>
        <v>-35.963302752293579</v>
      </c>
      <c r="G1243" s="2">
        <f t="shared" si="204"/>
        <v>-38.093781855249745</v>
      </c>
      <c r="H1243" s="29">
        <f t="shared" ref="H1243" si="209">A1243</f>
        <v>41216.985868055555</v>
      </c>
    </row>
    <row r="1244" spans="1:8" hidden="1" x14ac:dyDescent="0.25">
      <c r="A1244" s="19">
        <v>41216.992812500001</v>
      </c>
      <c r="B1244" s="32">
        <v>35.32</v>
      </c>
      <c r="C1244" s="32">
        <v>37.44</v>
      </c>
      <c r="D1244" s="32"/>
      <c r="E1244" s="12">
        <f t="shared" si="202"/>
        <v>6.307268518517958</v>
      </c>
      <c r="F1244" s="2">
        <f t="shared" si="203"/>
        <v>-36.004077471967378</v>
      </c>
      <c r="G1244" s="2">
        <f t="shared" si="204"/>
        <v>-38.165137614678898</v>
      </c>
    </row>
    <row r="1245" spans="1:8" hidden="1" x14ac:dyDescent="0.25">
      <c r="A1245" s="19">
        <v>41216.999756944446</v>
      </c>
      <c r="B1245" s="32">
        <v>35.46</v>
      </c>
      <c r="C1245" s="32">
        <v>37.549999999999997</v>
      </c>
      <c r="D1245" s="32"/>
      <c r="E1245" s="12">
        <f t="shared" si="202"/>
        <v>6.3142129629632109</v>
      </c>
      <c r="F1245" s="2">
        <f t="shared" si="203"/>
        <v>-36.146788990825691</v>
      </c>
      <c r="G1245" s="2">
        <f t="shared" si="204"/>
        <v>-38.277268093781856</v>
      </c>
    </row>
    <row r="1246" spans="1:8" hidden="1" x14ac:dyDescent="0.25">
      <c r="A1246" s="19">
        <v>41217.006701388884</v>
      </c>
      <c r="B1246" s="32">
        <v>35.53</v>
      </c>
      <c r="C1246" s="32">
        <v>37.630000000000003</v>
      </c>
      <c r="D1246" s="32"/>
      <c r="E1246" s="12">
        <f t="shared" si="202"/>
        <v>6.3211574074011878</v>
      </c>
      <c r="F1246" s="2">
        <f t="shared" si="203"/>
        <v>-36.218144750254844</v>
      </c>
      <c r="G1246" s="2">
        <f t="shared" si="204"/>
        <v>-38.358817533129461</v>
      </c>
    </row>
    <row r="1247" spans="1:8" hidden="1" x14ac:dyDescent="0.25">
      <c r="A1247" s="19">
        <v>41217.013645833329</v>
      </c>
      <c r="B1247" s="32">
        <v>35.619999999999997</v>
      </c>
      <c r="C1247" s="32">
        <v>37.700000000000003</v>
      </c>
      <c r="D1247" s="32"/>
      <c r="E1247" s="12">
        <f t="shared" si="202"/>
        <v>6.3281018518464407</v>
      </c>
      <c r="F1247" s="2">
        <f t="shared" si="203"/>
        <v>-36.309887869520892</v>
      </c>
      <c r="G1247" s="2">
        <f t="shared" si="204"/>
        <v>-38.430173292558614</v>
      </c>
    </row>
    <row r="1248" spans="1:8" hidden="1" x14ac:dyDescent="0.25">
      <c r="A1248" s="19">
        <v>41217.020590277774</v>
      </c>
      <c r="B1248" s="32">
        <v>35.700000000000003</v>
      </c>
      <c r="C1248" s="32">
        <v>37.799999999999997</v>
      </c>
      <c r="D1248" s="32"/>
      <c r="E1248" s="12">
        <f t="shared" si="202"/>
        <v>6.3350462962916936</v>
      </c>
      <c r="F1248" s="2">
        <f t="shared" si="203"/>
        <v>-36.391437308868504</v>
      </c>
      <c r="G1248" s="2">
        <f t="shared" si="204"/>
        <v>-38.532110091743114</v>
      </c>
    </row>
    <row r="1249" spans="1:8" x14ac:dyDescent="0.25">
      <c r="A1249" s="19">
        <v>41217.02753472222</v>
      </c>
      <c r="B1249" s="32">
        <v>35.78</v>
      </c>
      <c r="C1249" s="32">
        <v>37.89</v>
      </c>
      <c r="D1249" s="32"/>
      <c r="E1249" s="12">
        <f t="shared" si="202"/>
        <v>6.3419907407369465</v>
      </c>
      <c r="F1249" s="2">
        <f t="shared" si="203"/>
        <v>-36.472986748216108</v>
      </c>
      <c r="G1249" s="2">
        <f t="shared" si="204"/>
        <v>-38.623853211009177</v>
      </c>
      <c r="H1249" s="29">
        <f t="shared" ref="H1249" si="210">A1249</f>
        <v>41217.02753472222</v>
      </c>
    </row>
    <row r="1250" spans="1:8" hidden="1" x14ac:dyDescent="0.25">
      <c r="A1250" s="19">
        <v>41217.034479166665</v>
      </c>
      <c r="B1250" s="32">
        <v>35.85</v>
      </c>
      <c r="C1250" s="32">
        <v>37.950000000000003</v>
      </c>
      <c r="D1250" s="32"/>
      <c r="E1250" s="12">
        <f t="shared" si="202"/>
        <v>6.3489351851821993</v>
      </c>
      <c r="F1250" s="2">
        <f t="shared" si="203"/>
        <v>-36.544342507645261</v>
      </c>
      <c r="G1250" s="2">
        <f t="shared" si="204"/>
        <v>-38.685015290519878</v>
      </c>
    </row>
    <row r="1251" spans="1:8" hidden="1" x14ac:dyDescent="0.25">
      <c r="A1251" s="19">
        <v>41217.04142361111</v>
      </c>
      <c r="B1251" s="32">
        <v>35.950000000000003</v>
      </c>
      <c r="C1251" s="32">
        <v>38.049999999999997</v>
      </c>
      <c r="D1251" s="32"/>
      <c r="E1251" s="12">
        <f t="shared" si="202"/>
        <v>6.3558796296274522</v>
      </c>
      <c r="F1251" s="2">
        <f t="shared" si="203"/>
        <v>-36.646279306829769</v>
      </c>
      <c r="G1251" s="2">
        <f t="shared" si="204"/>
        <v>-38.786952089704378</v>
      </c>
    </row>
    <row r="1252" spans="1:8" hidden="1" x14ac:dyDescent="0.25">
      <c r="A1252" s="19">
        <v>41217.048368055555</v>
      </c>
      <c r="B1252" s="32">
        <v>36.04</v>
      </c>
      <c r="C1252" s="32">
        <v>38.14</v>
      </c>
      <c r="D1252" s="32"/>
      <c r="E1252" s="12">
        <f t="shared" si="202"/>
        <v>6.3628240740727051</v>
      </c>
      <c r="F1252" s="2">
        <f t="shared" si="203"/>
        <v>-36.738022426095817</v>
      </c>
      <c r="G1252" s="2">
        <f t="shared" si="204"/>
        <v>-38.878695208970441</v>
      </c>
    </row>
    <row r="1253" spans="1:8" hidden="1" x14ac:dyDescent="0.25">
      <c r="A1253" s="19">
        <v>41217.055312500001</v>
      </c>
      <c r="B1253" s="32">
        <v>36.11</v>
      </c>
      <c r="C1253" s="32">
        <v>38.21</v>
      </c>
      <c r="D1253" s="32"/>
      <c r="E1253" s="12">
        <f t="shared" si="202"/>
        <v>6.369768518517958</v>
      </c>
      <c r="F1253" s="2">
        <f t="shared" si="203"/>
        <v>-36.809378185524977</v>
      </c>
      <c r="G1253" s="2">
        <f t="shared" si="204"/>
        <v>-38.950050968399594</v>
      </c>
    </row>
    <row r="1254" spans="1:8" hidden="1" x14ac:dyDescent="0.25">
      <c r="A1254" s="19">
        <v>41217.062256944446</v>
      </c>
      <c r="B1254" s="32">
        <v>36.22</v>
      </c>
      <c r="C1254" s="32">
        <v>38.31</v>
      </c>
      <c r="D1254" s="32"/>
      <c r="E1254" s="12">
        <f t="shared" si="202"/>
        <v>6.3767129629632109</v>
      </c>
      <c r="F1254" s="2">
        <f t="shared" si="203"/>
        <v>-36.921508664627929</v>
      </c>
      <c r="G1254" s="2">
        <f t="shared" si="204"/>
        <v>-39.051987767584102</v>
      </c>
    </row>
    <row r="1255" spans="1:8" x14ac:dyDescent="0.25">
      <c r="A1255" s="19">
        <v>41217.069201388884</v>
      </c>
      <c r="B1255" s="32">
        <v>36.31</v>
      </c>
      <c r="C1255" s="32">
        <v>38.4</v>
      </c>
      <c r="D1255" s="32"/>
      <c r="E1255" s="12">
        <f t="shared" si="202"/>
        <v>6.3836574074011878</v>
      </c>
      <c r="F1255" s="2">
        <f t="shared" si="203"/>
        <v>-37.013251783893992</v>
      </c>
      <c r="G1255" s="2">
        <f t="shared" si="204"/>
        <v>-39.14373088685015</v>
      </c>
      <c r="H1255" s="29">
        <f t="shared" ref="H1255" si="211">A1255</f>
        <v>41217.069201388884</v>
      </c>
    </row>
    <row r="1256" spans="1:8" hidden="1" x14ac:dyDescent="0.25">
      <c r="A1256" s="19">
        <v>41217.076145833329</v>
      </c>
      <c r="B1256" s="32">
        <v>36.409999999999997</v>
      </c>
      <c r="C1256" s="32">
        <v>38.51</v>
      </c>
      <c r="D1256" s="32"/>
      <c r="E1256" s="12">
        <f t="shared" si="202"/>
        <v>6.3906018518464407</v>
      </c>
      <c r="F1256" s="2">
        <f t="shared" si="203"/>
        <v>-37.115188583078492</v>
      </c>
      <c r="G1256" s="2">
        <f t="shared" si="204"/>
        <v>-39.255861365953109</v>
      </c>
    </row>
    <row r="1257" spans="1:8" hidden="1" x14ac:dyDescent="0.25">
      <c r="A1257" s="19">
        <v>41217.083090277774</v>
      </c>
      <c r="B1257" s="32">
        <v>36.47</v>
      </c>
      <c r="C1257" s="32">
        <v>38.57</v>
      </c>
      <c r="D1257" s="32"/>
      <c r="E1257" s="12">
        <f t="shared" si="202"/>
        <v>6.3975462962916936</v>
      </c>
      <c r="F1257" s="2">
        <f t="shared" si="203"/>
        <v>-37.176350662589194</v>
      </c>
      <c r="G1257" s="2">
        <f t="shared" si="204"/>
        <v>-39.317023445463811</v>
      </c>
    </row>
    <row r="1258" spans="1:8" hidden="1" x14ac:dyDescent="0.25">
      <c r="A1258" s="19">
        <v>41217.09003472222</v>
      </c>
      <c r="B1258" s="32">
        <v>36.56</v>
      </c>
      <c r="C1258" s="32">
        <v>38.65</v>
      </c>
      <c r="D1258" s="32"/>
      <c r="E1258" s="12">
        <f t="shared" si="202"/>
        <v>6.4044907407369465</v>
      </c>
      <c r="F1258" s="2">
        <f t="shared" si="203"/>
        <v>-37.268093781855249</v>
      </c>
      <c r="G1258" s="2">
        <f t="shared" si="204"/>
        <v>-39.398572884811415</v>
      </c>
    </row>
    <row r="1259" spans="1:8" hidden="1" x14ac:dyDescent="0.25">
      <c r="A1259" s="19">
        <v>41217.096979166665</v>
      </c>
      <c r="B1259" s="32">
        <v>36.65</v>
      </c>
      <c r="C1259" s="32">
        <v>38.75</v>
      </c>
      <c r="D1259" s="32"/>
      <c r="E1259" s="12">
        <f t="shared" si="202"/>
        <v>6.4114351851821993</v>
      </c>
      <c r="F1259" s="2">
        <f t="shared" si="203"/>
        <v>-37.359836901121305</v>
      </c>
      <c r="G1259" s="2">
        <f t="shared" si="204"/>
        <v>-39.500509683995922</v>
      </c>
    </row>
    <row r="1260" spans="1:8" hidden="1" x14ac:dyDescent="0.25">
      <c r="A1260" s="19">
        <v>41217.10392361111</v>
      </c>
      <c r="B1260" s="32">
        <v>36.729999999999997</v>
      </c>
      <c r="C1260" s="32">
        <v>38.83</v>
      </c>
      <c r="D1260" s="32"/>
      <c r="E1260" s="12">
        <f t="shared" si="202"/>
        <v>6.4183796296274522</v>
      </c>
      <c r="F1260" s="2">
        <f t="shared" si="203"/>
        <v>-37.44138634046891</v>
      </c>
      <c r="G1260" s="2">
        <f t="shared" si="204"/>
        <v>-39.582059123343527</v>
      </c>
    </row>
    <row r="1261" spans="1:8" x14ac:dyDescent="0.25">
      <c r="A1261" s="19">
        <v>41217.110868055555</v>
      </c>
      <c r="B1261" s="32">
        <v>36.81</v>
      </c>
      <c r="C1261" s="32">
        <v>38.909999999999997</v>
      </c>
      <c r="D1261" s="32"/>
      <c r="E1261" s="12">
        <f t="shared" si="202"/>
        <v>6.4253240740727051</v>
      </c>
      <c r="F1261" s="2">
        <f t="shared" si="203"/>
        <v>-37.522935779816514</v>
      </c>
      <c r="G1261" s="2">
        <f t="shared" si="204"/>
        <v>-39.663608562691131</v>
      </c>
      <c r="H1261" s="29">
        <f t="shared" ref="H1261" si="212">A1261</f>
        <v>41217.110868055555</v>
      </c>
    </row>
    <row r="1262" spans="1:8" hidden="1" x14ac:dyDescent="0.25">
      <c r="A1262" s="19">
        <v>41217.117812500001</v>
      </c>
      <c r="B1262" s="32">
        <v>36.9</v>
      </c>
      <c r="C1262" s="32">
        <v>39.01</v>
      </c>
      <c r="D1262" s="32"/>
      <c r="E1262" s="12">
        <f t="shared" si="202"/>
        <v>6.432268518517958</v>
      </c>
      <c r="F1262" s="2">
        <f t="shared" si="203"/>
        <v>-37.61467889908257</v>
      </c>
      <c r="G1262" s="2">
        <f t="shared" si="204"/>
        <v>-39.765545361875638</v>
      </c>
    </row>
    <row r="1263" spans="1:8" hidden="1" x14ac:dyDescent="0.25">
      <c r="A1263" s="19">
        <v>41217.124756944446</v>
      </c>
      <c r="B1263" s="32">
        <v>37.01</v>
      </c>
      <c r="C1263" s="32">
        <v>39.11</v>
      </c>
      <c r="D1263" s="32"/>
      <c r="E1263" s="12">
        <f t="shared" si="202"/>
        <v>6.4392129629632109</v>
      </c>
      <c r="F1263" s="2">
        <f t="shared" si="203"/>
        <v>-37.726809378185521</v>
      </c>
      <c r="G1263" s="2">
        <f t="shared" si="204"/>
        <v>-39.867482161060146</v>
      </c>
    </row>
    <row r="1264" spans="1:8" hidden="1" x14ac:dyDescent="0.25">
      <c r="A1264" s="19">
        <v>41217.131701388884</v>
      </c>
      <c r="B1264" s="32">
        <v>37.11</v>
      </c>
      <c r="C1264" s="32">
        <v>39.21</v>
      </c>
      <c r="D1264" s="32"/>
      <c r="E1264" s="12">
        <f t="shared" si="202"/>
        <v>6.4461574074011878</v>
      </c>
      <c r="F1264" s="2">
        <f t="shared" si="203"/>
        <v>-37.828746177370029</v>
      </c>
      <c r="G1264" s="2">
        <f t="shared" si="204"/>
        <v>-39.969418960244653</v>
      </c>
    </row>
    <row r="1265" spans="1:8" hidden="1" x14ac:dyDescent="0.25">
      <c r="A1265" s="19">
        <v>41217.138645833329</v>
      </c>
      <c r="B1265" s="32">
        <v>37.19</v>
      </c>
      <c r="C1265" s="32">
        <v>39.299999999999997</v>
      </c>
      <c r="D1265" s="32"/>
      <c r="E1265" s="12">
        <f t="shared" si="202"/>
        <v>6.4531018518464407</v>
      </c>
      <c r="F1265" s="2">
        <f t="shared" si="203"/>
        <v>-37.910295616717633</v>
      </c>
      <c r="G1265" s="2">
        <f t="shared" si="204"/>
        <v>-40.061162079510702</v>
      </c>
    </row>
    <row r="1266" spans="1:8" hidden="1" x14ac:dyDescent="0.25">
      <c r="A1266" s="19">
        <v>41217.145590277774</v>
      </c>
      <c r="B1266" s="32">
        <v>37.28</v>
      </c>
      <c r="C1266" s="32">
        <v>39.380000000000003</v>
      </c>
      <c r="D1266" s="32"/>
      <c r="E1266" s="12">
        <f t="shared" si="202"/>
        <v>6.4600462962916936</v>
      </c>
      <c r="F1266" s="2">
        <f t="shared" si="203"/>
        <v>-38.002038735983689</v>
      </c>
      <c r="G1266" s="2">
        <f t="shared" si="204"/>
        <v>-40.142711518858313</v>
      </c>
    </row>
    <row r="1267" spans="1:8" x14ac:dyDescent="0.25">
      <c r="A1267" s="19">
        <v>41217.15253472222</v>
      </c>
      <c r="B1267" s="32">
        <v>37.33</v>
      </c>
      <c r="C1267" s="32">
        <v>39.44</v>
      </c>
      <c r="D1267" s="32"/>
      <c r="E1267" s="12">
        <f t="shared" si="202"/>
        <v>6.4669907407369465</v>
      </c>
      <c r="F1267" s="2">
        <f t="shared" si="203"/>
        <v>-38.053007135575939</v>
      </c>
      <c r="G1267" s="2">
        <f t="shared" si="204"/>
        <v>-40.203873598369007</v>
      </c>
      <c r="H1267" s="29">
        <f t="shared" ref="H1267" si="213">A1267</f>
        <v>41217.15253472222</v>
      </c>
    </row>
    <row r="1268" spans="1:8" hidden="1" x14ac:dyDescent="0.25">
      <c r="A1268" s="19">
        <v>41217.159479166665</v>
      </c>
      <c r="B1268" s="32">
        <v>37.44</v>
      </c>
      <c r="C1268" s="32">
        <v>39.54</v>
      </c>
      <c r="D1268" s="32"/>
      <c r="E1268" s="12">
        <f t="shared" si="202"/>
        <v>6.4739351851821993</v>
      </c>
      <c r="F1268" s="2">
        <f t="shared" si="203"/>
        <v>-38.165137614678898</v>
      </c>
      <c r="G1268" s="2">
        <f t="shared" si="204"/>
        <v>-40.305810397553515</v>
      </c>
    </row>
    <row r="1269" spans="1:8" hidden="1" x14ac:dyDescent="0.25">
      <c r="A1269" s="19">
        <v>41217.16642361111</v>
      </c>
      <c r="B1269" s="32">
        <v>37.51</v>
      </c>
      <c r="C1269" s="32">
        <v>39.619999999999997</v>
      </c>
      <c r="D1269" s="32"/>
      <c r="E1269" s="12">
        <f t="shared" si="202"/>
        <v>6.4808796296274522</v>
      </c>
      <c r="F1269" s="2">
        <f t="shared" si="203"/>
        <v>-38.236493374108051</v>
      </c>
      <c r="G1269" s="2">
        <f t="shared" si="204"/>
        <v>-40.387359836901119</v>
      </c>
    </row>
    <row r="1270" spans="1:8" hidden="1" x14ac:dyDescent="0.25">
      <c r="A1270" s="19">
        <v>41217.173368055555</v>
      </c>
      <c r="B1270" s="32">
        <v>37.619999999999997</v>
      </c>
      <c r="C1270" s="32">
        <v>39.72</v>
      </c>
      <c r="D1270" s="32"/>
      <c r="E1270" s="12">
        <f t="shared" si="202"/>
        <v>6.4878240740727051</v>
      </c>
      <c r="F1270" s="2">
        <f t="shared" si="203"/>
        <v>-38.348623853211009</v>
      </c>
      <c r="G1270" s="2">
        <f t="shared" si="204"/>
        <v>-40.489296636085626</v>
      </c>
    </row>
    <row r="1271" spans="1:8" hidden="1" x14ac:dyDescent="0.25">
      <c r="A1271" s="19">
        <v>41217.180312500001</v>
      </c>
      <c r="B1271" s="32">
        <v>37.68</v>
      </c>
      <c r="C1271" s="32">
        <v>39.79</v>
      </c>
      <c r="D1271" s="32"/>
      <c r="E1271" s="12">
        <f t="shared" si="202"/>
        <v>6.494768518517958</v>
      </c>
      <c r="F1271" s="2">
        <f t="shared" si="203"/>
        <v>-38.409785932721711</v>
      </c>
      <c r="G1271" s="2">
        <f t="shared" si="204"/>
        <v>-40.560652395514779</v>
      </c>
    </row>
    <row r="1272" spans="1:8" hidden="1" x14ac:dyDescent="0.25">
      <c r="A1272" s="19">
        <v>41217.187256944446</v>
      </c>
      <c r="B1272" s="32">
        <v>37.78</v>
      </c>
      <c r="C1272" s="32">
        <v>39.89</v>
      </c>
      <c r="D1272" s="32"/>
      <c r="E1272" s="12">
        <f t="shared" si="202"/>
        <v>6.5017129629632109</v>
      </c>
      <c r="F1272" s="2">
        <f t="shared" si="203"/>
        <v>-38.511722731906218</v>
      </c>
      <c r="G1272" s="2">
        <f t="shared" si="204"/>
        <v>-40.662589194699287</v>
      </c>
    </row>
    <row r="1273" spans="1:8" x14ac:dyDescent="0.25">
      <c r="A1273" s="19">
        <v>41217.194201388884</v>
      </c>
      <c r="B1273" s="32">
        <v>37.85</v>
      </c>
      <c r="C1273" s="32">
        <v>39.97</v>
      </c>
      <c r="D1273" s="32"/>
      <c r="E1273" s="12">
        <f t="shared" si="202"/>
        <v>6.5086574074011878</v>
      </c>
      <c r="F1273" s="2">
        <f t="shared" si="203"/>
        <v>-38.583078491335371</v>
      </c>
      <c r="G1273" s="2">
        <f t="shared" si="204"/>
        <v>-40.744138634046891</v>
      </c>
      <c r="H1273" s="29">
        <f t="shared" ref="H1273" si="214">A1273</f>
        <v>41217.194201388884</v>
      </c>
    </row>
    <row r="1274" spans="1:8" hidden="1" x14ac:dyDescent="0.25">
      <c r="A1274" s="19">
        <v>41217.201145833329</v>
      </c>
      <c r="B1274" s="32">
        <v>37.96</v>
      </c>
      <c r="C1274" s="32">
        <v>40.07</v>
      </c>
      <c r="D1274" s="32"/>
      <c r="E1274" s="12">
        <f t="shared" si="202"/>
        <v>6.5156018518464407</v>
      </c>
      <c r="F1274" s="2">
        <f t="shared" si="203"/>
        <v>-38.69520897043833</v>
      </c>
      <c r="G1274" s="2">
        <f t="shared" si="204"/>
        <v>-40.846075433231398</v>
      </c>
    </row>
    <row r="1275" spans="1:8" hidden="1" x14ac:dyDescent="0.25">
      <c r="A1275" s="19">
        <v>41217.208090277774</v>
      </c>
      <c r="B1275" s="32">
        <v>38.049999999999997</v>
      </c>
      <c r="C1275" s="32">
        <v>40.119999999999997</v>
      </c>
      <c r="D1275" s="32"/>
      <c r="E1275" s="12">
        <f t="shared" si="202"/>
        <v>6.5225462962916936</v>
      </c>
      <c r="F1275" s="2">
        <f t="shared" si="203"/>
        <v>-38.786952089704378</v>
      </c>
      <c r="G1275" s="2">
        <f t="shared" si="204"/>
        <v>-40.897043832823648</v>
      </c>
    </row>
    <row r="1276" spans="1:8" hidden="1" x14ac:dyDescent="0.25">
      <c r="A1276" s="19">
        <v>41217.21503472222</v>
      </c>
      <c r="B1276" s="32">
        <v>38.14</v>
      </c>
      <c r="C1276" s="32">
        <v>40.24</v>
      </c>
      <c r="D1276" s="32"/>
      <c r="E1276" s="12">
        <f t="shared" si="202"/>
        <v>6.5294907407369465</v>
      </c>
      <c r="F1276" s="2">
        <f t="shared" si="203"/>
        <v>-38.878695208970441</v>
      </c>
      <c r="G1276" s="2">
        <f t="shared" si="204"/>
        <v>-41.019367991845058</v>
      </c>
    </row>
    <row r="1277" spans="1:8" hidden="1" x14ac:dyDescent="0.25">
      <c r="A1277" s="19">
        <v>41217.221979166665</v>
      </c>
      <c r="B1277" s="32">
        <v>38.229999999999997</v>
      </c>
      <c r="C1277" s="32">
        <v>40.340000000000003</v>
      </c>
      <c r="D1277" s="32"/>
      <c r="E1277" s="12">
        <f t="shared" si="202"/>
        <v>6.5364351851821993</v>
      </c>
      <c r="F1277" s="2">
        <f t="shared" si="203"/>
        <v>-38.97043832823649</v>
      </c>
      <c r="G1277" s="2">
        <f t="shared" si="204"/>
        <v>-41.121304791029566</v>
      </c>
    </row>
    <row r="1278" spans="1:8" hidden="1" x14ac:dyDescent="0.25">
      <c r="A1278" s="19">
        <v>41217.22892361111</v>
      </c>
      <c r="B1278" s="32">
        <v>38.299999999999997</v>
      </c>
      <c r="C1278" s="32">
        <v>40.409999999999997</v>
      </c>
      <c r="D1278" s="32"/>
      <c r="E1278" s="12">
        <f t="shared" si="202"/>
        <v>6.5433796296274522</v>
      </c>
      <c r="F1278" s="2">
        <f t="shared" si="203"/>
        <v>-39.041794087665643</v>
      </c>
      <c r="G1278" s="2">
        <f t="shared" si="204"/>
        <v>-41.192660550458712</v>
      </c>
    </row>
    <row r="1279" spans="1:8" x14ac:dyDescent="0.25">
      <c r="A1279" s="19">
        <v>41217.235868055555</v>
      </c>
      <c r="B1279" s="32">
        <v>38.42</v>
      </c>
      <c r="C1279" s="32">
        <v>40.5</v>
      </c>
      <c r="D1279" s="32"/>
      <c r="E1279" s="12">
        <f t="shared" ref="E1279:E1342" si="215">A1279-$I$2</f>
        <v>6.5503240740727051</v>
      </c>
      <c r="F1279" s="2">
        <f t="shared" ref="F1279:F1342" si="216">B1279/-0.981</f>
        <v>-39.164118246687053</v>
      </c>
      <c r="G1279" s="2">
        <f t="shared" ref="G1279:G1342" si="217">C1279/-0.981</f>
        <v>-41.284403669724774</v>
      </c>
      <c r="H1279" s="29">
        <f t="shared" ref="H1279" si="218">A1279</f>
        <v>41217.235868055555</v>
      </c>
    </row>
    <row r="1280" spans="1:8" hidden="1" x14ac:dyDescent="0.25">
      <c r="A1280" s="19">
        <v>41217.242812500001</v>
      </c>
      <c r="B1280" s="32">
        <v>38.49</v>
      </c>
      <c r="C1280" s="32">
        <v>40.590000000000003</v>
      </c>
      <c r="D1280" s="32"/>
      <c r="E1280" s="12">
        <f t="shared" si="215"/>
        <v>6.557268518517958</v>
      </c>
      <c r="F1280" s="2">
        <f t="shared" si="216"/>
        <v>-39.235474006116213</v>
      </c>
      <c r="G1280" s="2">
        <f t="shared" si="217"/>
        <v>-41.37614678899083</v>
      </c>
    </row>
    <row r="1281" spans="1:8" hidden="1" x14ac:dyDescent="0.25">
      <c r="A1281" s="19">
        <v>41217.249756944446</v>
      </c>
      <c r="B1281" s="32">
        <v>38.56</v>
      </c>
      <c r="C1281" s="32">
        <v>40.68</v>
      </c>
      <c r="D1281" s="32"/>
      <c r="E1281" s="12">
        <f t="shared" si="215"/>
        <v>6.5642129629632109</v>
      </c>
      <c r="F1281" s="2">
        <f t="shared" si="216"/>
        <v>-39.306829765545366</v>
      </c>
      <c r="G1281" s="2">
        <f t="shared" si="217"/>
        <v>-41.467889908256879</v>
      </c>
    </row>
    <row r="1282" spans="1:8" hidden="1" x14ac:dyDescent="0.25">
      <c r="A1282" s="19">
        <v>41217.256701388884</v>
      </c>
      <c r="B1282" s="32">
        <v>38.659999999999997</v>
      </c>
      <c r="C1282" s="32">
        <v>40.76</v>
      </c>
      <c r="D1282" s="32"/>
      <c r="E1282" s="12">
        <f t="shared" si="215"/>
        <v>6.5711574074011878</v>
      </c>
      <c r="F1282" s="2">
        <f t="shared" si="216"/>
        <v>-39.408766564729866</v>
      </c>
      <c r="G1282" s="2">
        <f t="shared" si="217"/>
        <v>-41.549439347604483</v>
      </c>
    </row>
    <row r="1283" spans="1:8" hidden="1" x14ac:dyDescent="0.25">
      <c r="A1283" s="19">
        <v>41217.263645833329</v>
      </c>
      <c r="B1283" s="32">
        <v>38.729999999999997</v>
      </c>
      <c r="C1283" s="32">
        <v>40.840000000000003</v>
      </c>
      <c r="D1283" s="32"/>
      <c r="E1283" s="12">
        <f t="shared" si="215"/>
        <v>6.5781018518464407</v>
      </c>
      <c r="F1283" s="2">
        <f t="shared" si="216"/>
        <v>-39.480122324159019</v>
      </c>
      <c r="G1283" s="2">
        <f t="shared" si="217"/>
        <v>-41.630988786952095</v>
      </c>
    </row>
    <row r="1284" spans="1:8" hidden="1" x14ac:dyDescent="0.25">
      <c r="A1284" s="19">
        <v>41217.270590277774</v>
      </c>
      <c r="B1284" s="32">
        <v>38.82</v>
      </c>
      <c r="C1284" s="32">
        <v>40.93</v>
      </c>
      <c r="D1284" s="32"/>
      <c r="E1284" s="12">
        <f t="shared" si="215"/>
        <v>6.5850462962916936</v>
      </c>
      <c r="F1284" s="2">
        <f t="shared" si="216"/>
        <v>-39.571865443425075</v>
      </c>
      <c r="G1284" s="2">
        <f t="shared" si="217"/>
        <v>-41.722731906218144</v>
      </c>
    </row>
    <row r="1285" spans="1:8" x14ac:dyDescent="0.25">
      <c r="A1285" s="19">
        <v>41217.27753472222</v>
      </c>
      <c r="B1285" s="32">
        <v>38.92</v>
      </c>
      <c r="C1285" s="32">
        <v>41.03</v>
      </c>
      <c r="D1285" s="32"/>
      <c r="E1285" s="12">
        <f t="shared" si="215"/>
        <v>6.5919907407369465</v>
      </c>
      <c r="F1285" s="2">
        <f t="shared" si="216"/>
        <v>-39.673802242609582</v>
      </c>
      <c r="G1285" s="2">
        <f t="shared" si="217"/>
        <v>-41.824668705402651</v>
      </c>
      <c r="H1285" s="29">
        <f t="shared" ref="H1285" si="219">A1285</f>
        <v>41217.27753472222</v>
      </c>
    </row>
    <row r="1286" spans="1:8" hidden="1" x14ac:dyDescent="0.25">
      <c r="A1286" s="19">
        <v>41217.284479166665</v>
      </c>
      <c r="B1286" s="32">
        <v>39</v>
      </c>
      <c r="C1286" s="32">
        <v>41.08</v>
      </c>
      <c r="D1286" s="32"/>
      <c r="E1286" s="12">
        <f t="shared" si="215"/>
        <v>6.5989351851821993</v>
      </c>
      <c r="F1286" s="2">
        <f t="shared" si="216"/>
        <v>-39.755351681957187</v>
      </c>
      <c r="G1286" s="2">
        <f t="shared" si="217"/>
        <v>-41.875637104994901</v>
      </c>
    </row>
    <row r="1287" spans="1:8" hidden="1" x14ac:dyDescent="0.25">
      <c r="A1287" s="19">
        <v>41217.29142361111</v>
      </c>
      <c r="B1287" s="32">
        <v>39.090000000000003</v>
      </c>
      <c r="C1287" s="32">
        <v>41.17</v>
      </c>
      <c r="D1287" s="32"/>
      <c r="E1287" s="12">
        <f t="shared" si="215"/>
        <v>6.6058796296274522</v>
      </c>
      <c r="F1287" s="2">
        <f t="shared" si="216"/>
        <v>-39.847094801223243</v>
      </c>
      <c r="G1287" s="2">
        <f t="shared" si="217"/>
        <v>-41.967380224260964</v>
      </c>
    </row>
    <row r="1288" spans="1:8" hidden="1" x14ac:dyDescent="0.25">
      <c r="A1288" s="19">
        <v>41217.298368055555</v>
      </c>
      <c r="B1288" s="32">
        <v>39.14</v>
      </c>
      <c r="C1288" s="32">
        <v>41.26</v>
      </c>
      <c r="D1288" s="32"/>
      <c r="E1288" s="12">
        <f t="shared" si="215"/>
        <v>6.6128240740727051</v>
      </c>
      <c r="F1288" s="2">
        <f t="shared" si="216"/>
        <v>-39.898063200815493</v>
      </c>
      <c r="G1288" s="2">
        <f t="shared" si="217"/>
        <v>-42.059123343527013</v>
      </c>
    </row>
    <row r="1289" spans="1:8" hidden="1" x14ac:dyDescent="0.25">
      <c r="A1289" s="19">
        <v>41217.305312500001</v>
      </c>
      <c r="B1289" s="32">
        <v>39.26</v>
      </c>
      <c r="C1289" s="32">
        <v>41.37</v>
      </c>
      <c r="D1289" s="32"/>
      <c r="E1289" s="12">
        <f t="shared" si="215"/>
        <v>6.619768518517958</v>
      </c>
      <c r="F1289" s="2">
        <f t="shared" si="216"/>
        <v>-40.020387359836903</v>
      </c>
      <c r="G1289" s="2">
        <f t="shared" si="217"/>
        <v>-42.171253822629964</v>
      </c>
    </row>
    <row r="1290" spans="1:8" hidden="1" x14ac:dyDescent="0.25">
      <c r="A1290" s="19">
        <v>41217.312256944446</v>
      </c>
      <c r="B1290" s="32">
        <v>39.35</v>
      </c>
      <c r="C1290" s="32">
        <v>41.43</v>
      </c>
      <c r="D1290" s="32"/>
      <c r="E1290" s="12">
        <f t="shared" si="215"/>
        <v>6.6267129629632109</v>
      </c>
      <c r="F1290" s="2">
        <f t="shared" si="216"/>
        <v>-40.112130479102959</v>
      </c>
      <c r="G1290" s="2">
        <f t="shared" si="217"/>
        <v>-42.232415902140673</v>
      </c>
    </row>
    <row r="1291" spans="1:8" x14ac:dyDescent="0.25">
      <c r="A1291" s="19">
        <v>41217.319201388884</v>
      </c>
      <c r="B1291" s="32">
        <v>39.42</v>
      </c>
      <c r="C1291" s="32">
        <v>41.49</v>
      </c>
      <c r="D1291" s="32"/>
      <c r="E1291" s="12">
        <f t="shared" si="215"/>
        <v>6.6336574074011878</v>
      </c>
      <c r="F1291" s="2">
        <f t="shared" si="216"/>
        <v>-40.183486238532112</v>
      </c>
      <c r="G1291" s="2">
        <f t="shared" si="217"/>
        <v>-42.293577981651381</v>
      </c>
      <c r="H1291" s="29">
        <f t="shared" ref="H1291" si="220">A1291</f>
        <v>41217.319201388884</v>
      </c>
    </row>
    <row r="1292" spans="1:8" hidden="1" x14ac:dyDescent="0.25">
      <c r="A1292" s="19">
        <v>41217.326145833329</v>
      </c>
      <c r="B1292" s="32">
        <v>39.49</v>
      </c>
      <c r="C1292" s="32">
        <v>41.57</v>
      </c>
      <c r="D1292" s="32"/>
      <c r="E1292" s="12">
        <f t="shared" si="215"/>
        <v>6.6406018518464407</v>
      </c>
      <c r="F1292" s="2">
        <f t="shared" si="216"/>
        <v>-40.254841997961265</v>
      </c>
      <c r="G1292" s="2">
        <f t="shared" si="217"/>
        <v>-42.375127420998979</v>
      </c>
    </row>
    <row r="1293" spans="1:8" hidden="1" x14ac:dyDescent="0.25">
      <c r="A1293" s="19">
        <v>41217.333090277774</v>
      </c>
      <c r="B1293" s="32">
        <v>39.57</v>
      </c>
      <c r="C1293" s="32">
        <v>41.65</v>
      </c>
      <c r="D1293" s="32"/>
      <c r="E1293" s="12">
        <f t="shared" si="215"/>
        <v>6.6475462962916936</v>
      </c>
      <c r="F1293" s="2">
        <f t="shared" si="216"/>
        <v>-40.336391437308869</v>
      </c>
      <c r="G1293" s="2">
        <f t="shared" si="217"/>
        <v>-42.456676860346583</v>
      </c>
    </row>
    <row r="1294" spans="1:8" hidden="1" x14ac:dyDescent="0.25">
      <c r="A1294" s="19">
        <v>41217.34003472222</v>
      </c>
      <c r="B1294" s="32">
        <v>39.64</v>
      </c>
      <c r="C1294" s="32">
        <v>41.7</v>
      </c>
      <c r="D1294" s="32"/>
      <c r="E1294" s="12">
        <f t="shared" si="215"/>
        <v>6.6544907407369465</v>
      </c>
      <c r="F1294" s="2">
        <f t="shared" si="216"/>
        <v>-40.407747196738022</v>
      </c>
      <c r="G1294" s="2">
        <f t="shared" si="217"/>
        <v>-42.50764525993884</v>
      </c>
    </row>
    <row r="1295" spans="1:8" hidden="1" x14ac:dyDescent="0.25">
      <c r="A1295" s="19">
        <v>41217.346979166665</v>
      </c>
      <c r="B1295" s="32">
        <v>39.71</v>
      </c>
      <c r="C1295" s="32">
        <v>41.83</v>
      </c>
      <c r="D1295" s="32"/>
      <c r="E1295" s="12">
        <f t="shared" si="215"/>
        <v>6.6614351851821993</v>
      </c>
      <c r="F1295" s="2">
        <f t="shared" si="216"/>
        <v>-40.479102956167175</v>
      </c>
      <c r="G1295" s="2">
        <f t="shared" si="217"/>
        <v>-42.640163098878695</v>
      </c>
    </row>
    <row r="1296" spans="1:8" hidden="1" x14ac:dyDescent="0.25">
      <c r="A1296" s="19">
        <v>41217.35392361111</v>
      </c>
      <c r="B1296" s="32">
        <v>39.78</v>
      </c>
      <c r="C1296" s="32">
        <v>41.88</v>
      </c>
      <c r="D1296" s="32"/>
      <c r="E1296" s="12">
        <f t="shared" si="215"/>
        <v>6.6683796296274522</v>
      </c>
      <c r="F1296" s="2">
        <f t="shared" si="216"/>
        <v>-40.550458715596335</v>
      </c>
      <c r="G1296" s="2">
        <f t="shared" si="217"/>
        <v>-42.691131498470952</v>
      </c>
    </row>
    <row r="1297" spans="1:8" x14ac:dyDescent="0.25">
      <c r="A1297" s="19">
        <v>41217.360868055555</v>
      </c>
      <c r="B1297" s="32">
        <v>39.86</v>
      </c>
      <c r="C1297" s="32">
        <v>41.95</v>
      </c>
      <c r="D1297" s="32"/>
      <c r="E1297" s="12">
        <f t="shared" si="215"/>
        <v>6.6753240740727051</v>
      </c>
      <c r="F1297" s="2">
        <f t="shared" si="216"/>
        <v>-40.632008154943932</v>
      </c>
      <c r="G1297" s="2">
        <f t="shared" si="217"/>
        <v>-42.762487257900105</v>
      </c>
      <c r="H1297" s="29">
        <f t="shared" ref="H1297" si="221">A1297</f>
        <v>41217.360868055555</v>
      </c>
    </row>
    <row r="1298" spans="1:8" hidden="1" x14ac:dyDescent="0.25">
      <c r="A1298" s="19">
        <v>41217.367812500001</v>
      </c>
      <c r="B1298" s="32">
        <v>39.94</v>
      </c>
      <c r="C1298" s="32">
        <v>42.02</v>
      </c>
      <c r="D1298" s="32"/>
      <c r="E1298" s="12">
        <f t="shared" si="215"/>
        <v>6.682268518517958</v>
      </c>
      <c r="F1298" s="2">
        <f t="shared" si="216"/>
        <v>-40.713557594291537</v>
      </c>
      <c r="G1298" s="2">
        <f t="shared" si="217"/>
        <v>-42.833843017329258</v>
      </c>
    </row>
    <row r="1299" spans="1:8" hidden="1" x14ac:dyDescent="0.25">
      <c r="A1299" s="19">
        <v>41217.374756944446</v>
      </c>
      <c r="B1299" s="32">
        <v>40.01</v>
      </c>
      <c r="C1299" s="32">
        <v>42.11</v>
      </c>
      <c r="D1299" s="32"/>
      <c r="E1299" s="12">
        <f t="shared" si="215"/>
        <v>6.6892129629632109</v>
      </c>
      <c r="F1299" s="2">
        <f t="shared" si="216"/>
        <v>-40.78491335372069</v>
      </c>
      <c r="G1299" s="2">
        <f t="shared" si="217"/>
        <v>-42.925586136595314</v>
      </c>
    </row>
    <row r="1300" spans="1:8" hidden="1" x14ac:dyDescent="0.25">
      <c r="A1300" s="19">
        <v>41217.381701388884</v>
      </c>
      <c r="B1300" s="32">
        <v>40.07</v>
      </c>
      <c r="C1300" s="32">
        <v>42.19</v>
      </c>
      <c r="D1300" s="32"/>
      <c r="E1300" s="12">
        <f t="shared" si="215"/>
        <v>6.6961574074011878</v>
      </c>
      <c r="F1300" s="2">
        <f t="shared" si="216"/>
        <v>-40.846075433231398</v>
      </c>
      <c r="G1300" s="2">
        <f t="shared" si="217"/>
        <v>-43.007135575942911</v>
      </c>
    </row>
    <row r="1301" spans="1:8" hidden="1" x14ac:dyDescent="0.25">
      <c r="A1301" s="19">
        <v>41217.388645833329</v>
      </c>
      <c r="B1301" s="32">
        <v>40.159999999999997</v>
      </c>
      <c r="C1301" s="32">
        <v>42.29</v>
      </c>
      <c r="D1301" s="32"/>
      <c r="E1301" s="12">
        <f t="shared" si="215"/>
        <v>6.7031018518464407</v>
      </c>
      <c r="F1301" s="2">
        <f t="shared" si="216"/>
        <v>-40.937818552497447</v>
      </c>
      <c r="G1301" s="2">
        <f t="shared" si="217"/>
        <v>-43.109072375127418</v>
      </c>
    </row>
    <row r="1302" spans="1:8" hidden="1" x14ac:dyDescent="0.25">
      <c r="A1302" s="19">
        <v>41217.395590277774</v>
      </c>
      <c r="B1302" s="32">
        <v>40.229999999999997</v>
      </c>
      <c r="C1302" s="32">
        <v>42.36</v>
      </c>
      <c r="D1302" s="32"/>
      <c r="E1302" s="12">
        <f t="shared" si="215"/>
        <v>6.7100462962916936</v>
      </c>
      <c r="F1302" s="2">
        <f t="shared" si="216"/>
        <v>-41.0091743119266</v>
      </c>
      <c r="G1302" s="2">
        <f t="shared" si="217"/>
        <v>-43.180428134556578</v>
      </c>
    </row>
    <row r="1303" spans="1:8" x14ac:dyDescent="0.25">
      <c r="A1303" s="19">
        <v>41217.40253472222</v>
      </c>
      <c r="B1303" s="32">
        <v>40.31</v>
      </c>
      <c r="C1303" s="32">
        <v>42.42</v>
      </c>
      <c r="D1303" s="32"/>
      <c r="E1303" s="12">
        <f t="shared" si="215"/>
        <v>6.7169907407369465</v>
      </c>
      <c r="F1303" s="2">
        <f t="shared" si="216"/>
        <v>-41.090723751274211</v>
      </c>
      <c r="G1303" s="2">
        <f t="shared" si="217"/>
        <v>-43.24159021406728</v>
      </c>
      <c r="H1303" s="29">
        <f t="shared" ref="H1303" si="222">A1303</f>
        <v>41217.40253472222</v>
      </c>
    </row>
    <row r="1304" spans="1:8" hidden="1" x14ac:dyDescent="0.25">
      <c r="A1304" s="19">
        <v>41217.409479166665</v>
      </c>
      <c r="B1304" s="32">
        <v>40.409999999999997</v>
      </c>
      <c r="C1304" s="32">
        <v>42.52</v>
      </c>
      <c r="D1304" s="32"/>
      <c r="E1304" s="12">
        <f t="shared" si="215"/>
        <v>6.7239351851821993</v>
      </c>
      <c r="F1304" s="2">
        <f t="shared" si="216"/>
        <v>-41.192660550458712</v>
      </c>
      <c r="G1304" s="2">
        <f t="shared" si="217"/>
        <v>-43.343527013251787</v>
      </c>
    </row>
    <row r="1305" spans="1:8" hidden="1" x14ac:dyDescent="0.25">
      <c r="A1305" s="19">
        <v>41217.41642361111</v>
      </c>
      <c r="B1305" s="32">
        <v>40.479999999999997</v>
      </c>
      <c r="C1305" s="32">
        <v>42.6</v>
      </c>
      <c r="D1305" s="32"/>
      <c r="E1305" s="12">
        <f t="shared" si="215"/>
        <v>6.7308796296274522</v>
      </c>
      <c r="F1305" s="2">
        <f t="shared" si="216"/>
        <v>-41.264016309887865</v>
      </c>
      <c r="G1305" s="2">
        <f t="shared" si="217"/>
        <v>-43.425076452599392</v>
      </c>
    </row>
    <row r="1306" spans="1:8" hidden="1" x14ac:dyDescent="0.25">
      <c r="A1306" s="19">
        <v>41217.423368055555</v>
      </c>
      <c r="B1306" s="32">
        <v>40.56</v>
      </c>
      <c r="C1306" s="32">
        <v>42.68</v>
      </c>
      <c r="D1306" s="32"/>
      <c r="E1306" s="12">
        <f t="shared" si="215"/>
        <v>6.7378240740727051</v>
      </c>
      <c r="F1306" s="2">
        <f t="shared" si="216"/>
        <v>-41.345565749235476</v>
      </c>
      <c r="G1306" s="2">
        <f t="shared" si="217"/>
        <v>-43.506625891946996</v>
      </c>
    </row>
    <row r="1307" spans="1:8" hidden="1" x14ac:dyDescent="0.25">
      <c r="A1307" s="19">
        <v>41217.430312500001</v>
      </c>
      <c r="B1307" s="32">
        <v>40.659999999999997</v>
      </c>
      <c r="C1307" s="32">
        <v>42.75</v>
      </c>
      <c r="D1307" s="32"/>
      <c r="E1307" s="12">
        <f t="shared" si="215"/>
        <v>6.744768518517958</v>
      </c>
      <c r="F1307" s="2">
        <f t="shared" si="216"/>
        <v>-41.447502548419976</v>
      </c>
      <c r="G1307" s="2">
        <f t="shared" si="217"/>
        <v>-43.577981651376149</v>
      </c>
    </row>
    <row r="1308" spans="1:8" hidden="1" x14ac:dyDescent="0.25">
      <c r="A1308" s="19">
        <v>41217.437256944446</v>
      </c>
      <c r="B1308" s="32">
        <v>40.74</v>
      </c>
      <c r="C1308" s="32">
        <v>42.85</v>
      </c>
      <c r="D1308" s="32"/>
      <c r="E1308" s="12">
        <f t="shared" si="215"/>
        <v>6.7517129629632109</v>
      </c>
      <c r="F1308" s="2">
        <f t="shared" si="216"/>
        <v>-41.529051987767588</v>
      </c>
      <c r="G1308" s="2">
        <f t="shared" si="217"/>
        <v>-43.679918450560656</v>
      </c>
    </row>
    <row r="1309" spans="1:8" x14ac:dyDescent="0.25">
      <c r="A1309" s="19">
        <v>41217.444201388884</v>
      </c>
      <c r="B1309" s="32">
        <v>40.799999999999997</v>
      </c>
      <c r="C1309" s="32">
        <v>42.92</v>
      </c>
      <c r="D1309" s="32"/>
      <c r="E1309" s="12">
        <f t="shared" si="215"/>
        <v>6.7586574074011878</v>
      </c>
      <c r="F1309" s="2">
        <f t="shared" si="216"/>
        <v>-41.590214067278282</v>
      </c>
      <c r="G1309" s="2">
        <f t="shared" si="217"/>
        <v>-43.751274209989809</v>
      </c>
      <c r="H1309" s="29">
        <f t="shared" ref="H1309" si="223">A1309</f>
        <v>41217.444201388884</v>
      </c>
    </row>
    <row r="1310" spans="1:8" hidden="1" x14ac:dyDescent="0.25">
      <c r="A1310" s="19">
        <v>41217.451145833329</v>
      </c>
      <c r="B1310" s="32">
        <v>40.89</v>
      </c>
      <c r="C1310" s="32">
        <v>43.01</v>
      </c>
      <c r="D1310" s="32"/>
      <c r="E1310" s="12">
        <f t="shared" si="215"/>
        <v>6.7656018518464407</v>
      </c>
      <c r="F1310" s="2">
        <f t="shared" si="216"/>
        <v>-41.681957186544345</v>
      </c>
      <c r="G1310" s="2">
        <f t="shared" si="217"/>
        <v>-43.843017329255858</v>
      </c>
    </row>
    <row r="1311" spans="1:8" hidden="1" x14ac:dyDescent="0.25">
      <c r="A1311" s="19">
        <v>41217.458090277774</v>
      </c>
      <c r="B1311" s="32">
        <v>40.97</v>
      </c>
      <c r="C1311" s="32">
        <v>43.08</v>
      </c>
      <c r="D1311" s="32"/>
      <c r="E1311" s="12">
        <f t="shared" si="215"/>
        <v>6.7725462962916936</v>
      </c>
      <c r="F1311" s="2">
        <f t="shared" si="216"/>
        <v>-41.763506625891949</v>
      </c>
      <c r="G1311" s="2">
        <f t="shared" si="217"/>
        <v>-43.914373088685011</v>
      </c>
    </row>
    <row r="1312" spans="1:8" hidden="1" x14ac:dyDescent="0.25">
      <c r="A1312" s="19">
        <v>41217.46503472222</v>
      </c>
      <c r="B1312" s="32">
        <v>41.05</v>
      </c>
      <c r="C1312" s="32">
        <v>43.17</v>
      </c>
      <c r="D1312" s="32"/>
      <c r="E1312" s="12">
        <f t="shared" si="215"/>
        <v>6.7794907407369465</v>
      </c>
      <c r="F1312" s="2">
        <f t="shared" si="216"/>
        <v>-41.845056065239547</v>
      </c>
      <c r="G1312" s="2">
        <f t="shared" si="217"/>
        <v>-44.006116207951074</v>
      </c>
    </row>
    <row r="1313" spans="1:8" hidden="1" x14ac:dyDescent="0.25">
      <c r="A1313" s="19">
        <v>41217.471979166665</v>
      </c>
      <c r="B1313" s="32">
        <v>41.19</v>
      </c>
      <c r="C1313" s="32">
        <v>43.31</v>
      </c>
      <c r="D1313" s="32"/>
      <c r="E1313" s="12">
        <f t="shared" si="215"/>
        <v>6.7864351851821993</v>
      </c>
      <c r="F1313" s="2">
        <f t="shared" si="216"/>
        <v>-41.98776758409786</v>
      </c>
      <c r="G1313" s="2">
        <f t="shared" si="217"/>
        <v>-44.14882772680938</v>
      </c>
    </row>
    <row r="1314" spans="1:8" hidden="1" x14ac:dyDescent="0.25">
      <c r="A1314" s="19">
        <v>41217.47892361111</v>
      </c>
      <c r="B1314" s="32">
        <v>41.16</v>
      </c>
      <c r="C1314" s="32">
        <v>43.3</v>
      </c>
      <c r="D1314" s="32"/>
      <c r="E1314" s="12">
        <f t="shared" si="215"/>
        <v>6.7933796296274522</v>
      </c>
      <c r="F1314" s="2">
        <f t="shared" si="216"/>
        <v>-41.957186544342505</v>
      </c>
      <c r="G1314" s="2">
        <f t="shared" si="217"/>
        <v>-44.138634046890928</v>
      </c>
    </row>
    <row r="1315" spans="1:8" x14ac:dyDescent="0.25">
      <c r="A1315" s="19">
        <v>41217.485868055555</v>
      </c>
      <c r="B1315" s="32">
        <v>41.26</v>
      </c>
      <c r="C1315" s="32">
        <v>43.41</v>
      </c>
      <c r="D1315" s="32"/>
      <c r="E1315" s="12">
        <f t="shared" si="215"/>
        <v>6.8003240740727051</v>
      </c>
      <c r="F1315" s="2">
        <f t="shared" si="216"/>
        <v>-42.059123343527013</v>
      </c>
      <c r="G1315" s="2">
        <f t="shared" si="217"/>
        <v>-44.25076452599388</v>
      </c>
      <c r="H1315" s="29">
        <f t="shared" ref="H1315" si="224">A1315</f>
        <v>41217.485868055555</v>
      </c>
    </row>
    <row r="1316" spans="1:8" hidden="1" x14ac:dyDescent="0.25">
      <c r="A1316" s="19">
        <v>41217.492812500001</v>
      </c>
      <c r="B1316" s="32">
        <v>41.36</v>
      </c>
      <c r="C1316" s="32">
        <v>43.49</v>
      </c>
      <c r="D1316" s="32"/>
      <c r="E1316" s="12">
        <f t="shared" si="215"/>
        <v>6.807268518517958</v>
      </c>
      <c r="F1316" s="2">
        <f t="shared" si="216"/>
        <v>-42.16106014271152</v>
      </c>
      <c r="G1316" s="2">
        <f t="shared" si="217"/>
        <v>-44.332313965341491</v>
      </c>
    </row>
    <row r="1317" spans="1:8" hidden="1" x14ac:dyDescent="0.25">
      <c r="A1317" s="19">
        <v>41217.499756944446</v>
      </c>
      <c r="B1317" s="32">
        <v>41.45</v>
      </c>
      <c r="C1317" s="32">
        <v>43.59</v>
      </c>
      <c r="D1317" s="32"/>
      <c r="E1317" s="12">
        <f t="shared" si="215"/>
        <v>6.8142129629632109</v>
      </c>
      <c r="F1317" s="2">
        <f t="shared" si="216"/>
        <v>-42.252803261977576</v>
      </c>
      <c r="G1317" s="2">
        <f t="shared" si="217"/>
        <v>-44.434250764525999</v>
      </c>
    </row>
    <row r="1318" spans="1:8" hidden="1" x14ac:dyDescent="0.25">
      <c r="A1318" s="19">
        <v>41217.506701388884</v>
      </c>
      <c r="B1318" s="32">
        <v>41.52</v>
      </c>
      <c r="C1318" s="32">
        <v>43.66</v>
      </c>
      <c r="D1318" s="32"/>
      <c r="E1318" s="12">
        <f t="shared" si="215"/>
        <v>6.8211574074011878</v>
      </c>
      <c r="F1318" s="2">
        <f t="shared" si="216"/>
        <v>-42.324159021406729</v>
      </c>
      <c r="G1318" s="2">
        <f t="shared" si="217"/>
        <v>-44.505606523955144</v>
      </c>
    </row>
    <row r="1319" spans="1:8" hidden="1" x14ac:dyDescent="0.25">
      <c r="A1319" s="19">
        <v>41217.513645833329</v>
      </c>
      <c r="B1319" s="32">
        <v>41.62</v>
      </c>
      <c r="C1319" s="32">
        <v>43.75</v>
      </c>
      <c r="D1319" s="32"/>
      <c r="E1319" s="12">
        <f t="shared" si="215"/>
        <v>6.8281018518464407</v>
      </c>
      <c r="F1319" s="2">
        <f t="shared" si="216"/>
        <v>-42.426095820591229</v>
      </c>
      <c r="G1319" s="2">
        <f t="shared" si="217"/>
        <v>-44.5973496432212</v>
      </c>
    </row>
    <row r="1320" spans="1:8" hidden="1" x14ac:dyDescent="0.25">
      <c r="A1320" s="19">
        <v>41217.520590277774</v>
      </c>
      <c r="B1320" s="32">
        <v>41.7</v>
      </c>
      <c r="C1320" s="32">
        <v>43.83</v>
      </c>
      <c r="D1320" s="32"/>
      <c r="E1320" s="12">
        <f t="shared" si="215"/>
        <v>6.8350462962916936</v>
      </c>
      <c r="F1320" s="2">
        <f t="shared" si="216"/>
        <v>-42.50764525993884</v>
      </c>
      <c r="G1320" s="2">
        <f t="shared" si="217"/>
        <v>-44.678899082568805</v>
      </c>
    </row>
    <row r="1321" spans="1:8" x14ac:dyDescent="0.25">
      <c r="A1321" s="19">
        <v>41217.52753472222</v>
      </c>
      <c r="B1321" s="32">
        <v>41.81</v>
      </c>
      <c r="C1321" s="32">
        <v>43.94</v>
      </c>
      <c r="D1321" s="32"/>
      <c r="E1321" s="12">
        <f t="shared" si="215"/>
        <v>6.8419907407369465</v>
      </c>
      <c r="F1321" s="2">
        <f t="shared" si="216"/>
        <v>-42.619775739041799</v>
      </c>
      <c r="G1321" s="2">
        <f t="shared" si="217"/>
        <v>-44.791029561671763</v>
      </c>
      <c r="H1321" s="29">
        <f t="shared" ref="H1321" si="225">A1321</f>
        <v>41217.52753472222</v>
      </c>
    </row>
    <row r="1322" spans="1:8" hidden="1" x14ac:dyDescent="0.25">
      <c r="A1322" s="19">
        <v>41217.534479166665</v>
      </c>
      <c r="B1322" s="32">
        <v>41.88</v>
      </c>
      <c r="C1322" s="32">
        <v>43.99</v>
      </c>
      <c r="D1322" s="32"/>
      <c r="E1322" s="12">
        <f t="shared" si="215"/>
        <v>6.8489351851821993</v>
      </c>
      <c r="F1322" s="2">
        <f t="shared" si="216"/>
        <v>-42.691131498470952</v>
      </c>
      <c r="G1322" s="2">
        <f t="shared" si="217"/>
        <v>-44.84199796126402</v>
      </c>
    </row>
    <row r="1323" spans="1:8" hidden="1" x14ac:dyDescent="0.25">
      <c r="A1323" s="19">
        <v>41217.54142361111</v>
      </c>
      <c r="B1323" s="32">
        <v>41.99</v>
      </c>
      <c r="C1323" s="32">
        <v>44.12</v>
      </c>
      <c r="D1323" s="32"/>
      <c r="E1323" s="12">
        <f t="shared" si="215"/>
        <v>6.8558796296274522</v>
      </c>
      <c r="F1323" s="2">
        <f t="shared" si="216"/>
        <v>-42.803261977573904</v>
      </c>
      <c r="G1323" s="2">
        <f t="shared" si="217"/>
        <v>-44.974515800203875</v>
      </c>
    </row>
    <row r="1324" spans="1:8" hidden="1" x14ac:dyDescent="0.25">
      <c r="A1324" s="19">
        <v>41217.548368055555</v>
      </c>
      <c r="B1324" s="32">
        <v>42.05</v>
      </c>
      <c r="C1324" s="32">
        <v>44.18</v>
      </c>
      <c r="D1324" s="32"/>
      <c r="E1324" s="12">
        <f t="shared" si="215"/>
        <v>6.8628240740727051</v>
      </c>
      <c r="F1324" s="2">
        <f t="shared" si="216"/>
        <v>-42.864424057084605</v>
      </c>
      <c r="G1324" s="2">
        <f t="shared" si="217"/>
        <v>-45.035677879714576</v>
      </c>
    </row>
    <row r="1325" spans="1:8" hidden="1" x14ac:dyDescent="0.25">
      <c r="A1325" s="19">
        <v>41217.555312500001</v>
      </c>
      <c r="B1325" s="32">
        <v>42.15</v>
      </c>
      <c r="C1325" s="32">
        <v>44.28</v>
      </c>
      <c r="D1325" s="32"/>
      <c r="E1325" s="12">
        <f t="shared" si="215"/>
        <v>6.869768518517958</v>
      </c>
      <c r="F1325" s="2">
        <f t="shared" si="216"/>
        <v>-42.966360856269112</v>
      </c>
      <c r="G1325" s="2">
        <f t="shared" si="217"/>
        <v>-45.137614678899084</v>
      </c>
    </row>
    <row r="1326" spans="1:8" hidden="1" x14ac:dyDescent="0.25">
      <c r="A1326" s="19">
        <v>41217.562256944446</v>
      </c>
      <c r="B1326" s="32">
        <v>42.23</v>
      </c>
      <c r="C1326" s="32">
        <v>44.36</v>
      </c>
      <c r="D1326" s="32"/>
      <c r="E1326" s="12">
        <f t="shared" si="215"/>
        <v>6.8767129629632109</v>
      </c>
      <c r="F1326" s="2">
        <f t="shared" si="216"/>
        <v>-43.047910295616717</v>
      </c>
      <c r="G1326" s="2">
        <f t="shared" si="217"/>
        <v>-45.219164118246688</v>
      </c>
    </row>
    <row r="1327" spans="1:8" x14ac:dyDescent="0.25">
      <c r="A1327" s="19">
        <v>41217.569201388884</v>
      </c>
      <c r="B1327" s="32">
        <v>42.32</v>
      </c>
      <c r="C1327" s="32">
        <v>44.46</v>
      </c>
      <c r="D1327" s="32"/>
      <c r="E1327" s="12">
        <f t="shared" si="215"/>
        <v>6.8836574074011878</v>
      </c>
      <c r="F1327" s="2">
        <f t="shared" si="216"/>
        <v>-43.139653414882773</v>
      </c>
      <c r="G1327" s="2">
        <f t="shared" si="217"/>
        <v>-45.321100917431195</v>
      </c>
      <c r="H1327" s="29">
        <f t="shared" ref="H1327" si="226">A1327</f>
        <v>41217.569201388884</v>
      </c>
    </row>
    <row r="1328" spans="1:8" hidden="1" x14ac:dyDescent="0.25">
      <c r="A1328" s="19">
        <v>41217.576145833329</v>
      </c>
      <c r="B1328" s="32">
        <v>42.4</v>
      </c>
      <c r="C1328" s="32">
        <v>44.54</v>
      </c>
      <c r="D1328" s="32"/>
      <c r="E1328" s="12">
        <f t="shared" si="215"/>
        <v>6.8906018518464407</v>
      </c>
      <c r="F1328" s="2">
        <f t="shared" si="216"/>
        <v>-43.221202854230377</v>
      </c>
      <c r="G1328" s="2">
        <f t="shared" si="217"/>
        <v>-45.4026503567788</v>
      </c>
    </row>
    <row r="1329" spans="1:8" hidden="1" x14ac:dyDescent="0.25">
      <c r="A1329" s="19">
        <v>41217.583090277774</v>
      </c>
      <c r="B1329" s="32">
        <v>42.47</v>
      </c>
      <c r="C1329" s="32">
        <v>44.6</v>
      </c>
      <c r="D1329" s="32"/>
      <c r="E1329" s="12">
        <f t="shared" si="215"/>
        <v>6.8975462962916936</v>
      </c>
      <c r="F1329" s="2">
        <f t="shared" si="216"/>
        <v>-43.29255861365953</v>
      </c>
      <c r="G1329" s="2">
        <f t="shared" si="217"/>
        <v>-45.463812436289501</v>
      </c>
    </row>
    <row r="1330" spans="1:8" hidden="1" x14ac:dyDescent="0.25">
      <c r="A1330" s="19">
        <v>41217.59003472222</v>
      </c>
      <c r="B1330" s="32">
        <v>42.59</v>
      </c>
      <c r="C1330" s="32">
        <v>44.71</v>
      </c>
      <c r="D1330" s="32"/>
      <c r="E1330" s="12">
        <f t="shared" si="215"/>
        <v>6.9044907407369465</v>
      </c>
      <c r="F1330" s="2">
        <f t="shared" si="216"/>
        <v>-43.41488277268094</v>
      </c>
      <c r="G1330" s="2">
        <f t="shared" si="217"/>
        <v>-45.57594291539246</v>
      </c>
    </row>
    <row r="1331" spans="1:8" hidden="1" x14ac:dyDescent="0.25">
      <c r="A1331" s="19">
        <v>41217.596979166665</v>
      </c>
      <c r="B1331" s="32">
        <v>42.65</v>
      </c>
      <c r="C1331" s="32">
        <v>44.78</v>
      </c>
      <c r="D1331" s="32"/>
      <c r="E1331" s="12">
        <f t="shared" si="215"/>
        <v>6.9114351851821993</v>
      </c>
      <c r="F1331" s="2">
        <f t="shared" si="216"/>
        <v>-43.476044852191642</v>
      </c>
      <c r="G1331" s="2">
        <f t="shared" si="217"/>
        <v>-45.647298674821613</v>
      </c>
    </row>
    <row r="1332" spans="1:8" hidden="1" x14ac:dyDescent="0.25">
      <c r="A1332" s="19">
        <v>41217.60392361111</v>
      </c>
      <c r="B1332" s="32">
        <v>42.76</v>
      </c>
      <c r="C1332" s="32">
        <v>44.89</v>
      </c>
      <c r="D1332" s="32"/>
      <c r="E1332" s="12">
        <f t="shared" si="215"/>
        <v>6.9183796296274522</v>
      </c>
      <c r="F1332" s="2">
        <f t="shared" si="216"/>
        <v>-43.588175331294593</v>
      </c>
      <c r="G1332" s="2">
        <f t="shared" si="217"/>
        <v>-45.759429153924572</v>
      </c>
    </row>
    <row r="1333" spans="1:8" x14ac:dyDescent="0.25">
      <c r="A1333" s="19">
        <v>41217.610868055555</v>
      </c>
      <c r="B1333" s="32">
        <v>42.86</v>
      </c>
      <c r="C1333" s="32">
        <v>44.98</v>
      </c>
      <c r="D1333" s="32"/>
      <c r="E1333" s="12">
        <f t="shared" si="215"/>
        <v>6.9253240740727051</v>
      </c>
      <c r="F1333" s="2">
        <f t="shared" si="216"/>
        <v>-43.6901121304791</v>
      </c>
      <c r="G1333" s="2">
        <f t="shared" si="217"/>
        <v>-45.85117227319062</v>
      </c>
      <c r="H1333" s="29">
        <f t="shared" ref="H1333" si="227">A1333</f>
        <v>41217.610868055555</v>
      </c>
    </row>
    <row r="1334" spans="1:8" hidden="1" x14ac:dyDescent="0.25">
      <c r="A1334" s="19">
        <v>41217.617812500001</v>
      </c>
      <c r="B1334" s="32">
        <v>42.95</v>
      </c>
      <c r="C1334" s="32">
        <v>45.08</v>
      </c>
      <c r="D1334" s="32"/>
      <c r="E1334" s="12">
        <f t="shared" si="215"/>
        <v>6.932268518517958</v>
      </c>
      <c r="F1334" s="2">
        <f t="shared" si="216"/>
        <v>-43.781855249745163</v>
      </c>
      <c r="G1334" s="2">
        <f t="shared" si="217"/>
        <v>-45.953109072375128</v>
      </c>
    </row>
    <row r="1335" spans="1:8" hidden="1" x14ac:dyDescent="0.25">
      <c r="A1335" s="19">
        <v>41217.624756944446</v>
      </c>
      <c r="B1335" s="32">
        <v>43</v>
      </c>
      <c r="C1335" s="32">
        <v>45.13</v>
      </c>
      <c r="D1335" s="32"/>
      <c r="E1335" s="12">
        <f t="shared" si="215"/>
        <v>6.9392129629632109</v>
      </c>
      <c r="F1335" s="2">
        <f t="shared" si="216"/>
        <v>-43.832823649337413</v>
      </c>
      <c r="G1335" s="2">
        <f t="shared" si="217"/>
        <v>-46.004077471967385</v>
      </c>
    </row>
    <row r="1336" spans="1:8" hidden="1" x14ac:dyDescent="0.25">
      <c r="A1336" s="19">
        <v>41217.631701388884</v>
      </c>
      <c r="B1336" s="32">
        <v>43.1</v>
      </c>
      <c r="C1336" s="32">
        <v>45.22</v>
      </c>
      <c r="D1336" s="32"/>
      <c r="E1336" s="12">
        <f t="shared" si="215"/>
        <v>6.9461574074011878</v>
      </c>
      <c r="F1336" s="2">
        <f t="shared" si="216"/>
        <v>-43.934760448521921</v>
      </c>
      <c r="G1336" s="2">
        <f t="shared" si="217"/>
        <v>-46.095820591233434</v>
      </c>
    </row>
    <row r="1337" spans="1:8" hidden="1" x14ac:dyDescent="0.25">
      <c r="A1337" s="19">
        <v>41217.638645833329</v>
      </c>
      <c r="B1337" s="32">
        <v>43.2</v>
      </c>
      <c r="C1337" s="32">
        <v>45.34</v>
      </c>
      <c r="D1337" s="32"/>
      <c r="E1337" s="12">
        <f t="shared" si="215"/>
        <v>6.9531018518464407</v>
      </c>
      <c r="F1337" s="2">
        <f t="shared" si="216"/>
        <v>-44.036697247706428</v>
      </c>
      <c r="G1337" s="2">
        <f t="shared" si="217"/>
        <v>-46.218144750254844</v>
      </c>
    </row>
    <row r="1338" spans="1:8" hidden="1" x14ac:dyDescent="0.25">
      <c r="A1338" s="19">
        <v>41217.645590277774</v>
      </c>
      <c r="B1338" s="32">
        <v>42.84</v>
      </c>
      <c r="C1338" s="32">
        <v>44.98</v>
      </c>
      <c r="D1338" s="32"/>
      <c r="E1338" s="12">
        <f t="shared" si="215"/>
        <v>6.9600462962916936</v>
      </c>
      <c r="F1338" s="2">
        <f t="shared" si="216"/>
        <v>-43.669724770642205</v>
      </c>
      <c r="G1338" s="2">
        <f t="shared" si="217"/>
        <v>-45.85117227319062</v>
      </c>
    </row>
    <row r="1339" spans="1:8" x14ac:dyDescent="0.25">
      <c r="A1339" s="19">
        <v>41217.65253472222</v>
      </c>
      <c r="B1339" s="32">
        <v>43.27</v>
      </c>
      <c r="C1339" s="32">
        <v>45.45</v>
      </c>
      <c r="D1339" s="32"/>
      <c r="E1339" s="12">
        <f t="shared" si="215"/>
        <v>6.9669907407369465</v>
      </c>
      <c r="F1339" s="2">
        <f t="shared" si="216"/>
        <v>-44.108053007135581</v>
      </c>
      <c r="G1339" s="2">
        <f t="shared" si="217"/>
        <v>-46.330275229357802</v>
      </c>
      <c r="H1339" s="29">
        <f t="shared" ref="H1339" si="228">A1339</f>
        <v>41217.65253472222</v>
      </c>
    </row>
    <row r="1340" spans="1:8" hidden="1" x14ac:dyDescent="0.25">
      <c r="A1340" s="19">
        <v>41217.659479166665</v>
      </c>
      <c r="B1340" s="32">
        <v>43.44</v>
      </c>
      <c r="C1340" s="32">
        <v>45.62</v>
      </c>
      <c r="D1340" s="32"/>
      <c r="E1340" s="12">
        <f t="shared" si="215"/>
        <v>6.9739351851821993</v>
      </c>
      <c r="F1340" s="2">
        <f t="shared" si="216"/>
        <v>-44.281345565749234</v>
      </c>
      <c r="G1340" s="2">
        <f t="shared" si="217"/>
        <v>-46.503567787971456</v>
      </c>
    </row>
    <row r="1341" spans="1:8" hidden="1" x14ac:dyDescent="0.25">
      <c r="A1341" s="19">
        <v>41217.66642361111</v>
      </c>
      <c r="B1341" s="32">
        <v>43.52</v>
      </c>
      <c r="C1341" s="32">
        <v>45.72</v>
      </c>
      <c r="D1341" s="32"/>
      <c r="E1341" s="12">
        <f t="shared" si="215"/>
        <v>6.9808796296274522</v>
      </c>
      <c r="F1341" s="2">
        <f t="shared" si="216"/>
        <v>-44.362895005096846</v>
      </c>
      <c r="G1341" s="2">
        <f t="shared" si="217"/>
        <v>-46.605504587155963</v>
      </c>
    </row>
    <row r="1342" spans="1:8" hidden="1" x14ac:dyDescent="0.25">
      <c r="A1342" s="19">
        <v>41217.673368055555</v>
      </c>
      <c r="B1342" s="32">
        <v>43.63</v>
      </c>
      <c r="C1342" s="32">
        <v>45.81</v>
      </c>
      <c r="D1342" s="32"/>
      <c r="E1342" s="12">
        <f t="shared" si="215"/>
        <v>6.9878240740727051</v>
      </c>
      <c r="F1342" s="2">
        <f t="shared" si="216"/>
        <v>-44.475025484199797</v>
      </c>
      <c r="G1342" s="2">
        <f t="shared" si="217"/>
        <v>-46.697247706422019</v>
      </c>
    </row>
    <row r="1343" spans="1:8" hidden="1" x14ac:dyDescent="0.25">
      <c r="A1343" s="19">
        <v>41217.680312500001</v>
      </c>
      <c r="B1343" s="32">
        <v>43.73</v>
      </c>
      <c r="C1343" s="32">
        <v>45.9</v>
      </c>
      <c r="D1343" s="32"/>
      <c r="E1343" s="12">
        <f t="shared" ref="E1343:E1406" si="229">A1343-$I$2</f>
        <v>6.994768518517958</v>
      </c>
      <c r="F1343" s="2">
        <f t="shared" ref="F1343:F1406" si="230">B1343/-0.981</f>
        <v>-44.576962283384297</v>
      </c>
      <c r="G1343" s="2">
        <f t="shared" ref="G1343:G1406" si="231">C1343/-0.981</f>
        <v>-46.788990825688074</v>
      </c>
    </row>
    <row r="1344" spans="1:8" hidden="1" x14ac:dyDescent="0.25">
      <c r="A1344" s="19">
        <v>41217.687256944446</v>
      </c>
      <c r="B1344" s="32">
        <v>43.84</v>
      </c>
      <c r="C1344" s="32">
        <v>46.01</v>
      </c>
      <c r="D1344" s="32"/>
      <c r="E1344" s="12">
        <f t="shared" si="229"/>
        <v>7.0017129629632109</v>
      </c>
      <c r="F1344" s="2">
        <f t="shared" si="230"/>
        <v>-44.689092762487263</v>
      </c>
      <c r="G1344" s="2">
        <f t="shared" si="231"/>
        <v>-46.901121304791026</v>
      </c>
    </row>
    <row r="1345" spans="1:8" x14ac:dyDescent="0.25">
      <c r="A1345" s="19">
        <v>41217.694201388884</v>
      </c>
      <c r="B1345" s="32">
        <v>43.92</v>
      </c>
      <c r="C1345" s="32">
        <v>46.1</v>
      </c>
      <c r="D1345" s="32"/>
      <c r="E1345" s="12">
        <f t="shared" si="229"/>
        <v>7.0086574074011878</v>
      </c>
      <c r="F1345" s="2">
        <f t="shared" si="230"/>
        <v>-44.770642201834868</v>
      </c>
      <c r="G1345" s="2">
        <f t="shared" si="231"/>
        <v>-46.992864424057089</v>
      </c>
      <c r="H1345" s="29">
        <f t="shared" ref="H1345" si="232">A1345</f>
        <v>41217.694201388884</v>
      </c>
    </row>
    <row r="1346" spans="1:8" hidden="1" x14ac:dyDescent="0.25">
      <c r="A1346" s="19">
        <v>41217.701145833329</v>
      </c>
      <c r="B1346" s="32">
        <v>44.05</v>
      </c>
      <c r="C1346" s="32">
        <v>46.2</v>
      </c>
      <c r="D1346" s="32"/>
      <c r="E1346" s="12">
        <f t="shared" si="229"/>
        <v>7.0156018518464407</v>
      </c>
      <c r="F1346" s="2">
        <f t="shared" si="230"/>
        <v>-44.903160040774715</v>
      </c>
      <c r="G1346" s="2">
        <f t="shared" si="231"/>
        <v>-47.094801223241596</v>
      </c>
    </row>
    <row r="1347" spans="1:8" hidden="1" x14ac:dyDescent="0.25">
      <c r="A1347" s="19">
        <v>41217.708090277774</v>
      </c>
      <c r="B1347" s="32">
        <v>44.18</v>
      </c>
      <c r="C1347" s="32">
        <v>46.32</v>
      </c>
      <c r="D1347" s="32"/>
      <c r="E1347" s="12">
        <f t="shared" si="229"/>
        <v>7.0225462962916936</v>
      </c>
      <c r="F1347" s="2">
        <f t="shared" si="230"/>
        <v>-45.035677879714576</v>
      </c>
      <c r="G1347" s="2">
        <f t="shared" si="231"/>
        <v>-47.217125382262999</v>
      </c>
    </row>
    <row r="1348" spans="1:8" hidden="1" x14ac:dyDescent="0.25">
      <c r="A1348" s="19">
        <v>41217.71503472222</v>
      </c>
      <c r="B1348" s="32">
        <v>44.3</v>
      </c>
      <c r="C1348" s="32">
        <v>46.43</v>
      </c>
      <c r="D1348" s="32"/>
      <c r="E1348" s="12">
        <f t="shared" si="229"/>
        <v>7.0294907407369465</v>
      </c>
      <c r="F1348" s="2">
        <f t="shared" si="230"/>
        <v>-45.15800203873598</v>
      </c>
      <c r="G1348" s="2">
        <f t="shared" si="231"/>
        <v>-47.329255861365951</v>
      </c>
    </row>
    <row r="1349" spans="1:8" hidden="1" x14ac:dyDescent="0.25">
      <c r="A1349" s="19">
        <v>41217.721979166665</v>
      </c>
      <c r="B1349" s="32">
        <v>44.41</v>
      </c>
      <c r="C1349" s="32">
        <v>46.54</v>
      </c>
      <c r="D1349" s="32"/>
      <c r="E1349" s="12">
        <f t="shared" si="229"/>
        <v>7.0364351851821993</v>
      </c>
      <c r="F1349" s="2">
        <f t="shared" si="230"/>
        <v>-45.270132517838938</v>
      </c>
      <c r="G1349" s="2">
        <f t="shared" si="231"/>
        <v>-47.44138634046891</v>
      </c>
    </row>
    <row r="1350" spans="1:8" hidden="1" x14ac:dyDescent="0.25">
      <c r="A1350" s="19">
        <v>41217.72892361111</v>
      </c>
      <c r="B1350" s="32">
        <v>44.54</v>
      </c>
      <c r="C1350" s="32">
        <v>46.67</v>
      </c>
      <c r="D1350" s="32"/>
      <c r="E1350" s="12">
        <f t="shared" si="229"/>
        <v>7.0433796296274522</v>
      </c>
      <c r="F1350" s="2">
        <f t="shared" si="230"/>
        <v>-45.4026503567788</v>
      </c>
      <c r="G1350" s="2">
        <f t="shared" si="231"/>
        <v>-47.573904179408771</v>
      </c>
    </row>
    <row r="1351" spans="1:8" x14ac:dyDescent="0.25">
      <c r="A1351" s="19">
        <v>41217.735868055555</v>
      </c>
      <c r="B1351" s="32">
        <v>44.66</v>
      </c>
      <c r="C1351" s="32">
        <v>46.79</v>
      </c>
      <c r="D1351" s="32"/>
      <c r="E1351" s="12">
        <f t="shared" si="229"/>
        <v>7.0503240740727051</v>
      </c>
      <c r="F1351" s="2">
        <f t="shared" si="230"/>
        <v>-45.524974515800203</v>
      </c>
      <c r="G1351" s="2">
        <f t="shared" si="231"/>
        <v>-47.696228338430174</v>
      </c>
      <c r="H1351" s="29">
        <f t="shared" ref="H1351" si="233">A1351</f>
        <v>41217.735868055555</v>
      </c>
    </row>
    <row r="1352" spans="1:8" hidden="1" x14ac:dyDescent="0.25">
      <c r="A1352" s="19">
        <v>41217.742812500001</v>
      </c>
      <c r="B1352" s="32">
        <v>44.76</v>
      </c>
      <c r="C1352" s="32">
        <v>46.86</v>
      </c>
      <c r="D1352" s="32"/>
      <c r="E1352" s="12">
        <f t="shared" si="229"/>
        <v>7.057268518517958</v>
      </c>
      <c r="F1352" s="2">
        <f t="shared" si="230"/>
        <v>-45.62691131498471</v>
      </c>
      <c r="G1352" s="2">
        <f t="shared" si="231"/>
        <v>-47.767584097859327</v>
      </c>
    </row>
    <row r="1353" spans="1:8" hidden="1" x14ac:dyDescent="0.25">
      <c r="A1353" s="19">
        <v>41217.749756944446</v>
      </c>
      <c r="B1353" s="32">
        <v>44.86</v>
      </c>
      <c r="C1353" s="32">
        <v>46.98</v>
      </c>
      <c r="D1353" s="32"/>
      <c r="E1353" s="12">
        <f t="shared" si="229"/>
        <v>7.0642129629632109</v>
      </c>
      <c r="F1353" s="2">
        <f t="shared" si="230"/>
        <v>-45.728848114169217</v>
      </c>
      <c r="G1353" s="2">
        <f t="shared" si="231"/>
        <v>-47.88990825688073</v>
      </c>
    </row>
    <row r="1354" spans="1:8" hidden="1" x14ac:dyDescent="0.25">
      <c r="A1354" s="19">
        <v>41217.756701388884</v>
      </c>
      <c r="B1354" s="32">
        <v>44.98</v>
      </c>
      <c r="C1354" s="32">
        <v>47.1</v>
      </c>
      <c r="D1354" s="32"/>
      <c r="E1354" s="12">
        <f t="shared" si="229"/>
        <v>7.0711574074011878</v>
      </c>
      <c r="F1354" s="2">
        <f t="shared" si="230"/>
        <v>-45.85117227319062</v>
      </c>
      <c r="G1354" s="2">
        <f t="shared" si="231"/>
        <v>-48.01223241590214</v>
      </c>
    </row>
    <row r="1355" spans="1:8" hidden="1" x14ac:dyDescent="0.25">
      <c r="A1355" s="19">
        <v>41217.763645833329</v>
      </c>
      <c r="B1355" s="32">
        <v>45.08</v>
      </c>
      <c r="C1355" s="32">
        <v>47.21</v>
      </c>
      <c r="D1355" s="32"/>
      <c r="E1355" s="12">
        <f t="shared" si="229"/>
        <v>7.0781018518464407</v>
      </c>
      <c r="F1355" s="2">
        <f t="shared" si="230"/>
        <v>-45.953109072375128</v>
      </c>
      <c r="G1355" s="2">
        <f t="shared" si="231"/>
        <v>-48.124362895005099</v>
      </c>
    </row>
    <row r="1356" spans="1:8" hidden="1" x14ac:dyDescent="0.25">
      <c r="A1356" s="19">
        <v>41217.770590277774</v>
      </c>
      <c r="B1356" s="32">
        <v>45.22</v>
      </c>
      <c r="C1356" s="32">
        <v>47.35</v>
      </c>
      <c r="D1356" s="32"/>
      <c r="E1356" s="12">
        <f t="shared" si="229"/>
        <v>7.0850462962916936</v>
      </c>
      <c r="F1356" s="2">
        <f t="shared" si="230"/>
        <v>-46.095820591233434</v>
      </c>
      <c r="G1356" s="2">
        <f t="shared" si="231"/>
        <v>-48.267074413863405</v>
      </c>
    </row>
    <row r="1357" spans="1:8" x14ac:dyDescent="0.25">
      <c r="A1357" s="19">
        <v>41217.77753472222</v>
      </c>
      <c r="B1357" s="32">
        <v>45.33</v>
      </c>
      <c r="C1357" s="32">
        <v>47.48</v>
      </c>
      <c r="D1357" s="32"/>
      <c r="E1357" s="12">
        <f t="shared" si="229"/>
        <v>7.0919907407369465</v>
      </c>
      <c r="F1357" s="2">
        <f t="shared" si="230"/>
        <v>-46.207951070336392</v>
      </c>
      <c r="G1357" s="2">
        <f t="shared" si="231"/>
        <v>-48.399592252803259</v>
      </c>
      <c r="H1357" s="29">
        <f t="shared" ref="H1357" si="234">A1357</f>
        <v>41217.77753472222</v>
      </c>
    </row>
    <row r="1358" spans="1:8" hidden="1" x14ac:dyDescent="0.25">
      <c r="A1358" s="19">
        <v>41217.784479166665</v>
      </c>
      <c r="B1358" s="32">
        <v>45.46</v>
      </c>
      <c r="C1358" s="32">
        <v>47.59</v>
      </c>
      <c r="D1358" s="32"/>
      <c r="E1358" s="12">
        <f t="shared" si="229"/>
        <v>7.0989351851821993</v>
      </c>
      <c r="F1358" s="2">
        <f t="shared" si="230"/>
        <v>-46.340468909276254</v>
      </c>
      <c r="G1358" s="2">
        <f t="shared" si="231"/>
        <v>-48.511722731906225</v>
      </c>
    </row>
    <row r="1359" spans="1:8" hidden="1" x14ac:dyDescent="0.25">
      <c r="A1359" s="19">
        <v>41217.79142361111</v>
      </c>
      <c r="B1359" s="32">
        <v>45.57</v>
      </c>
      <c r="C1359" s="32">
        <v>47.7</v>
      </c>
      <c r="D1359" s="32"/>
      <c r="E1359" s="12">
        <f t="shared" si="229"/>
        <v>7.1058796296274522</v>
      </c>
      <c r="F1359" s="2">
        <f t="shared" si="230"/>
        <v>-46.452599388379205</v>
      </c>
      <c r="G1359" s="2">
        <f t="shared" si="231"/>
        <v>-48.623853211009177</v>
      </c>
    </row>
    <row r="1360" spans="1:8" hidden="1" x14ac:dyDescent="0.25">
      <c r="A1360" s="19">
        <v>41217.798368055555</v>
      </c>
      <c r="B1360" s="32">
        <v>45.7</v>
      </c>
      <c r="C1360" s="32">
        <v>47.82</v>
      </c>
      <c r="D1360" s="32"/>
      <c r="E1360" s="12">
        <f t="shared" si="229"/>
        <v>7.1128240740727051</v>
      </c>
      <c r="F1360" s="2">
        <f t="shared" si="230"/>
        <v>-46.585117227319067</v>
      </c>
      <c r="G1360" s="2">
        <f t="shared" si="231"/>
        <v>-48.74617737003058</v>
      </c>
    </row>
    <row r="1361" spans="1:8" hidden="1" x14ac:dyDescent="0.25">
      <c r="A1361" s="19">
        <v>41217.805312500001</v>
      </c>
      <c r="B1361" s="32">
        <v>45.82</v>
      </c>
      <c r="C1361" s="32">
        <v>47.94</v>
      </c>
      <c r="D1361" s="32"/>
      <c r="E1361" s="12">
        <f t="shared" si="229"/>
        <v>7.119768518517958</v>
      </c>
      <c r="F1361" s="2">
        <f t="shared" si="230"/>
        <v>-46.70744138634047</v>
      </c>
      <c r="G1361" s="2">
        <f t="shared" si="231"/>
        <v>-48.868501529051983</v>
      </c>
    </row>
    <row r="1362" spans="1:8" hidden="1" x14ac:dyDescent="0.25">
      <c r="A1362" s="19">
        <v>41217.812256944446</v>
      </c>
      <c r="B1362" s="32">
        <v>45.96</v>
      </c>
      <c r="C1362" s="32">
        <v>48.08</v>
      </c>
      <c r="D1362" s="32"/>
      <c r="E1362" s="12">
        <f t="shared" si="229"/>
        <v>7.1267129629632109</v>
      </c>
      <c r="F1362" s="2">
        <f t="shared" si="230"/>
        <v>-46.850152905198776</v>
      </c>
      <c r="G1362" s="2">
        <f t="shared" si="231"/>
        <v>-49.011213047910296</v>
      </c>
    </row>
    <row r="1363" spans="1:8" x14ac:dyDescent="0.25">
      <c r="A1363" s="19">
        <v>41217.819201388884</v>
      </c>
      <c r="B1363" s="32">
        <v>45.97</v>
      </c>
      <c r="C1363" s="32">
        <v>48.1</v>
      </c>
      <c r="D1363" s="32"/>
      <c r="E1363" s="12">
        <f t="shared" si="229"/>
        <v>7.1336574074011878</v>
      </c>
      <c r="F1363" s="2">
        <f t="shared" si="230"/>
        <v>-46.860346585117227</v>
      </c>
      <c r="G1363" s="2">
        <f t="shared" si="231"/>
        <v>-49.031600407747199</v>
      </c>
      <c r="H1363" s="29">
        <f t="shared" ref="H1363" si="235">A1363</f>
        <v>41217.819201388884</v>
      </c>
    </row>
    <row r="1364" spans="1:8" hidden="1" x14ac:dyDescent="0.25">
      <c r="A1364" s="19">
        <v>41217.826145833329</v>
      </c>
      <c r="B1364" s="32">
        <v>46.09</v>
      </c>
      <c r="C1364" s="32">
        <v>48.2</v>
      </c>
      <c r="D1364" s="32"/>
      <c r="E1364" s="12">
        <f t="shared" si="229"/>
        <v>7.1406018518464407</v>
      </c>
      <c r="F1364" s="2">
        <f t="shared" si="230"/>
        <v>-46.982670744138638</v>
      </c>
      <c r="G1364" s="2">
        <f t="shared" si="231"/>
        <v>-49.133537206931706</v>
      </c>
    </row>
    <row r="1365" spans="1:8" hidden="1" x14ac:dyDescent="0.25">
      <c r="A1365" s="19">
        <v>41217.833090277774</v>
      </c>
      <c r="B1365" s="32">
        <v>46.18</v>
      </c>
      <c r="C1365" s="32">
        <v>48.32</v>
      </c>
      <c r="D1365" s="32"/>
      <c r="E1365" s="12">
        <f t="shared" si="229"/>
        <v>7.1475462962916936</v>
      </c>
      <c r="F1365" s="2">
        <f t="shared" si="230"/>
        <v>-47.074413863404686</v>
      </c>
      <c r="G1365" s="2">
        <f t="shared" si="231"/>
        <v>-49.255861365953109</v>
      </c>
    </row>
    <row r="1366" spans="1:8" hidden="1" x14ac:dyDescent="0.25">
      <c r="A1366" s="19">
        <v>41217.84003472222</v>
      </c>
      <c r="B1366" s="32">
        <v>46.31</v>
      </c>
      <c r="C1366" s="32">
        <v>48.43</v>
      </c>
      <c r="D1366" s="32"/>
      <c r="E1366" s="12">
        <f t="shared" si="229"/>
        <v>7.1544907407369465</v>
      </c>
      <c r="F1366" s="2">
        <f t="shared" si="230"/>
        <v>-47.206931702344548</v>
      </c>
      <c r="G1366" s="2">
        <f t="shared" si="231"/>
        <v>-49.367991845056068</v>
      </c>
    </row>
    <row r="1367" spans="1:8" hidden="1" x14ac:dyDescent="0.25">
      <c r="A1367" s="19">
        <v>41217.846979166665</v>
      </c>
      <c r="B1367" s="32">
        <v>46.43</v>
      </c>
      <c r="C1367" s="32">
        <v>48.54</v>
      </c>
      <c r="D1367" s="32"/>
      <c r="E1367" s="12">
        <f t="shared" si="229"/>
        <v>7.1614351851821993</v>
      </c>
      <c r="F1367" s="2">
        <f t="shared" si="230"/>
        <v>-47.329255861365951</v>
      </c>
      <c r="G1367" s="2">
        <f t="shared" si="231"/>
        <v>-49.480122324159019</v>
      </c>
    </row>
    <row r="1368" spans="1:8" hidden="1" x14ac:dyDescent="0.25">
      <c r="A1368" s="19">
        <v>41217.85392361111</v>
      </c>
      <c r="B1368" s="32">
        <v>46.54</v>
      </c>
      <c r="C1368" s="32">
        <v>48.68</v>
      </c>
      <c r="D1368" s="32"/>
      <c r="E1368" s="12">
        <f t="shared" si="229"/>
        <v>7.1683796296274522</v>
      </c>
      <c r="F1368" s="2">
        <f t="shared" si="230"/>
        <v>-47.44138634046891</v>
      </c>
      <c r="G1368" s="2">
        <f t="shared" si="231"/>
        <v>-49.622833843017332</v>
      </c>
    </row>
    <row r="1369" spans="1:8" x14ac:dyDescent="0.25">
      <c r="A1369" s="19">
        <v>41217.860868055555</v>
      </c>
      <c r="B1369" s="32">
        <v>46.66</v>
      </c>
      <c r="C1369" s="32">
        <v>48.8</v>
      </c>
      <c r="D1369" s="32"/>
      <c r="E1369" s="12">
        <f t="shared" si="229"/>
        <v>7.1753240740727051</v>
      </c>
      <c r="F1369" s="2">
        <f t="shared" si="230"/>
        <v>-47.563710499490313</v>
      </c>
      <c r="G1369" s="2">
        <f t="shared" si="231"/>
        <v>-49.745158002038735</v>
      </c>
      <c r="H1369" s="29">
        <f t="shared" ref="H1369" si="236">A1369</f>
        <v>41217.860868055555</v>
      </c>
    </row>
    <row r="1370" spans="1:8" hidden="1" x14ac:dyDescent="0.25">
      <c r="A1370" s="19">
        <v>41217.867812500001</v>
      </c>
      <c r="B1370" s="32">
        <v>46.77</v>
      </c>
      <c r="C1370" s="32">
        <v>48.92</v>
      </c>
      <c r="D1370" s="32"/>
      <c r="E1370" s="12">
        <f t="shared" si="229"/>
        <v>7.182268518517958</v>
      </c>
      <c r="F1370" s="2">
        <f t="shared" si="230"/>
        <v>-47.675840978593278</v>
      </c>
      <c r="G1370" s="2">
        <f t="shared" si="231"/>
        <v>-49.867482161060146</v>
      </c>
    </row>
    <row r="1371" spans="1:8" hidden="1" x14ac:dyDescent="0.25">
      <c r="A1371" s="19">
        <v>41217.874756944446</v>
      </c>
      <c r="B1371" s="32">
        <v>46.87</v>
      </c>
      <c r="C1371" s="32">
        <v>49.01</v>
      </c>
      <c r="D1371" s="32"/>
      <c r="E1371" s="12">
        <f t="shared" si="229"/>
        <v>7.1892129629632109</v>
      </c>
      <c r="F1371" s="2">
        <f t="shared" si="230"/>
        <v>-47.777777777777779</v>
      </c>
      <c r="G1371" s="2">
        <f t="shared" si="231"/>
        <v>-49.959225280326194</v>
      </c>
    </row>
    <row r="1372" spans="1:8" hidden="1" x14ac:dyDescent="0.25">
      <c r="A1372" s="19">
        <v>41217.881701388884</v>
      </c>
      <c r="B1372" s="32">
        <v>46.98</v>
      </c>
      <c r="C1372" s="32">
        <v>49.11</v>
      </c>
      <c r="D1372" s="32"/>
      <c r="E1372" s="12">
        <f t="shared" si="229"/>
        <v>7.1961574074011878</v>
      </c>
      <c r="F1372" s="2">
        <f t="shared" si="230"/>
        <v>-47.88990825688073</v>
      </c>
      <c r="G1372" s="2">
        <f t="shared" si="231"/>
        <v>-50.061162079510702</v>
      </c>
    </row>
    <row r="1373" spans="1:8" hidden="1" x14ac:dyDescent="0.25">
      <c r="A1373" s="19">
        <v>41217.888645833329</v>
      </c>
      <c r="B1373" s="32">
        <v>47.04</v>
      </c>
      <c r="C1373" s="32">
        <v>49.2</v>
      </c>
      <c r="D1373" s="32"/>
      <c r="E1373" s="12">
        <f t="shared" si="229"/>
        <v>7.2031018518464407</v>
      </c>
      <c r="F1373" s="2">
        <f t="shared" si="230"/>
        <v>-47.951070336391439</v>
      </c>
      <c r="G1373" s="2">
        <f t="shared" si="231"/>
        <v>-50.152905198776764</v>
      </c>
    </row>
    <row r="1374" spans="1:8" hidden="1" x14ac:dyDescent="0.25">
      <c r="A1374" s="19">
        <v>41217.895590277774</v>
      </c>
      <c r="B1374" s="32">
        <v>47.17</v>
      </c>
      <c r="C1374" s="32">
        <v>49.31</v>
      </c>
      <c r="D1374" s="32"/>
      <c r="E1374" s="12">
        <f t="shared" si="229"/>
        <v>7.2100462962916936</v>
      </c>
      <c r="F1374" s="2">
        <f t="shared" si="230"/>
        <v>-48.0835881753313</v>
      </c>
      <c r="G1374" s="2">
        <f t="shared" si="231"/>
        <v>-50.265035677879716</v>
      </c>
    </row>
    <row r="1375" spans="1:8" x14ac:dyDescent="0.25">
      <c r="A1375" s="19">
        <v>41217.90253472222</v>
      </c>
      <c r="B1375" s="32">
        <v>47.24</v>
      </c>
      <c r="C1375" s="32">
        <v>49.39</v>
      </c>
      <c r="D1375" s="32"/>
      <c r="E1375" s="12">
        <f t="shared" si="229"/>
        <v>7.2169907407369465</v>
      </c>
      <c r="F1375" s="2">
        <f t="shared" si="230"/>
        <v>-48.154943934760453</v>
      </c>
      <c r="G1375" s="2">
        <f t="shared" si="231"/>
        <v>-50.34658511722732</v>
      </c>
      <c r="H1375" s="29">
        <f t="shared" ref="H1375" si="237">A1375</f>
        <v>41217.90253472222</v>
      </c>
    </row>
    <row r="1376" spans="1:8" hidden="1" x14ac:dyDescent="0.25">
      <c r="A1376" s="19">
        <v>41217.909479166665</v>
      </c>
      <c r="B1376" s="32">
        <v>47.31</v>
      </c>
      <c r="C1376" s="32">
        <v>49.5</v>
      </c>
      <c r="D1376" s="32"/>
      <c r="E1376" s="12">
        <f t="shared" si="229"/>
        <v>7.2239351851821993</v>
      </c>
      <c r="F1376" s="2">
        <f t="shared" si="230"/>
        <v>-48.226299694189606</v>
      </c>
      <c r="G1376" s="2">
        <f t="shared" si="231"/>
        <v>-50.458715596330279</v>
      </c>
    </row>
    <row r="1377" spans="1:8" hidden="1" x14ac:dyDescent="0.25">
      <c r="A1377" s="19">
        <v>41217.91642361111</v>
      </c>
      <c r="B1377" s="32">
        <v>47.44</v>
      </c>
      <c r="C1377" s="32">
        <v>49.59</v>
      </c>
      <c r="D1377" s="32"/>
      <c r="E1377" s="12">
        <f t="shared" si="229"/>
        <v>7.2308796296274522</v>
      </c>
      <c r="F1377" s="2">
        <f t="shared" si="230"/>
        <v>-48.358817533129461</v>
      </c>
      <c r="G1377" s="2">
        <f t="shared" si="231"/>
        <v>-50.550458715596335</v>
      </c>
    </row>
    <row r="1378" spans="1:8" hidden="1" x14ac:dyDescent="0.25">
      <c r="A1378" s="19">
        <v>41217.923368055555</v>
      </c>
      <c r="B1378" s="32">
        <v>47.55</v>
      </c>
      <c r="C1378" s="32">
        <v>49.7</v>
      </c>
      <c r="D1378" s="32"/>
      <c r="E1378" s="12">
        <f t="shared" si="229"/>
        <v>7.2378240740727051</v>
      </c>
      <c r="F1378" s="2">
        <f t="shared" si="230"/>
        <v>-48.470948012232412</v>
      </c>
      <c r="G1378" s="2">
        <f t="shared" si="231"/>
        <v>-50.662589194699294</v>
      </c>
    </row>
    <row r="1379" spans="1:8" hidden="1" x14ac:dyDescent="0.25">
      <c r="A1379" s="19">
        <v>41217.930312500001</v>
      </c>
      <c r="B1379" s="32">
        <v>47.64</v>
      </c>
      <c r="C1379" s="32">
        <v>49.79</v>
      </c>
      <c r="D1379" s="32"/>
      <c r="E1379" s="12">
        <f t="shared" si="229"/>
        <v>7.244768518517958</v>
      </c>
      <c r="F1379" s="2">
        <f t="shared" si="230"/>
        <v>-48.562691131498475</v>
      </c>
      <c r="G1379" s="2">
        <f t="shared" si="231"/>
        <v>-50.754332313965342</v>
      </c>
    </row>
    <row r="1380" spans="1:8" hidden="1" x14ac:dyDescent="0.25">
      <c r="A1380" s="19">
        <v>41217.937256944446</v>
      </c>
      <c r="B1380" s="32">
        <v>47.72</v>
      </c>
      <c r="C1380" s="32">
        <v>49.88</v>
      </c>
      <c r="D1380" s="32"/>
      <c r="E1380" s="12">
        <f t="shared" si="229"/>
        <v>7.2517129629632109</v>
      </c>
      <c r="F1380" s="2">
        <f t="shared" si="230"/>
        <v>-48.644240570846073</v>
      </c>
      <c r="G1380" s="2">
        <f t="shared" si="231"/>
        <v>-50.846075433231398</v>
      </c>
    </row>
    <row r="1381" spans="1:8" x14ac:dyDescent="0.25">
      <c r="A1381" s="19">
        <v>41217.944201388884</v>
      </c>
      <c r="B1381" s="32">
        <v>47.83</v>
      </c>
      <c r="C1381" s="32">
        <v>49.98</v>
      </c>
      <c r="D1381" s="32"/>
      <c r="E1381" s="12">
        <f t="shared" si="229"/>
        <v>7.2586574074011878</v>
      </c>
      <c r="F1381" s="2">
        <f t="shared" si="230"/>
        <v>-48.756371049949031</v>
      </c>
      <c r="G1381" s="2">
        <f t="shared" si="231"/>
        <v>-50.948012232415898</v>
      </c>
      <c r="H1381" s="29">
        <f t="shared" ref="H1381" si="238">A1381</f>
        <v>41217.944201388884</v>
      </c>
    </row>
    <row r="1382" spans="1:8" hidden="1" x14ac:dyDescent="0.25">
      <c r="A1382" s="19">
        <v>41217.951145833329</v>
      </c>
      <c r="B1382" s="32">
        <v>47.94</v>
      </c>
      <c r="C1382" s="32">
        <v>50.11</v>
      </c>
      <c r="D1382" s="32"/>
      <c r="E1382" s="12">
        <f t="shared" si="229"/>
        <v>7.2656018518464407</v>
      </c>
      <c r="F1382" s="2">
        <f t="shared" si="230"/>
        <v>-48.868501529051983</v>
      </c>
      <c r="G1382" s="2">
        <f t="shared" si="231"/>
        <v>-51.08053007135576</v>
      </c>
    </row>
    <row r="1383" spans="1:8" hidden="1" x14ac:dyDescent="0.25">
      <c r="A1383" s="19">
        <v>41217.958090277774</v>
      </c>
      <c r="B1383" s="32">
        <v>48.04</v>
      </c>
      <c r="C1383" s="32">
        <v>50.18</v>
      </c>
      <c r="D1383" s="32"/>
      <c r="E1383" s="12">
        <f t="shared" si="229"/>
        <v>7.2725462962916936</v>
      </c>
      <c r="F1383" s="2">
        <f t="shared" si="230"/>
        <v>-48.97043832823649</v>
      </c>
      <c r="G1383" s="2">
        <f t="shared" si="231"/>
        <v>-51.151885830784913</v>
      </c>
    </row>
    <row r="1384" spans="1:8" hidden="1" x14ac:dyDescent="0.25">
      <c r="A1384" s="19">
        <v>41217.96503472222</v>
      </c>
      <c r="B1384" s="32">
        <v>48.15</v>
      </c>
      <c r="C1384" s="32">
        <v>50.3</v>
      </c>
      <c r="D1384" s="32"/>
      <c r="E1384" s="12">
        <f t="shared" si="229"/>
        <v>7.2794907407369465</v>
      </c>
      <c r="F1384" s="2">
        <f t="shared" si="230"/>
        <v>-49.082568807339449</v>
      </c>
      <c r="G1384" s="2">
        <f t="shared" si="231"/>
        <v>-51.274209989806316</v>
      </c>
    </row>
    <row r="1385" spans="1:8" hidden="1" x14ac:dyDescent="0.25">
      <c r="A1385" s="19">
        <v>41217.971979166665</v>
      </c>
      <c r="B1385" s="32">
        <v>48.24</v>
      </c>
      <c r="C1385" s="32">
        <v>50.4</v>
      </c>
      <c r="D1385" s="32"/>
      <c r="E1385" s="12">
        <f t="shared" si="229"/>
        <v>7.2864351851821993</v>
      </c>
      <c r="F1385" s="2">
        <f t="shared" si="230"/>
        <v>-49.174311926605505</v>
      </c>
      <c r="G1385" s="2">
        <f t="shared" si="231"/>
        <v>-51.376146788990823</v>
      </c>
    </row>
    <row r="1386" spans="1:8" hidden="1" x14ac:dyDescent="0.25">
      <c r="A1386" s="19">
        <v>41217.97892361111</v>
      </c>
      <c r="B1386" s="32">
        <v>48.34</v>
      </c>
      <c r="C1386" s="32">
        <v>50.5</v>
      </c>
      <c r="D1386" s="32"/>
      <c r="E1386" s="12">
        <f t="shared" si="229"/>
        <v>7.2933796296274522</v>
      </c>
      <c r="F1386" s="2">
        <f t="shared" si="230"/>
        <v>-49.276248725790012</v>
      </c>
      <c r="G1386" s="2">
        <f t="shared" si="231"/>
        <v>-51.47808358817533</v>
      </c>
    </row>
    <row r="1387" spans="1:8" x14ac:dyDescent="0.25">
      <c r="A1387" s="19">
        <v>41217.985868055555</v>
      </c>
      <c r="B1387" s="32">
        <v>48.45</v>
      </c>
      <c r="C1387" s="32">
        <v>50.61</v>
      </c>
      <c r="D1387" s="32"/>
      <c r="E1387" s="12">
        <f t="shared" si="229"/>
        <v>7.3003240740727051</v>
      </c>
      <c r="F1387" s="2">
        <f t="shared" si="230"/>
        <v>-49.388379204892971</v>
      </c>
      <c r="G1387" s="2">
        <f t="shared" si="231"/>
        <v>-51.590214067278289</v>
      </c>
      <c r="H1387" s="29">
        <f t="shared" ref="H1387" si="239">A1387</f>
        <v>41217.985868055555</v>
      </c>
    </row>
    <row r="1388" spans="1:8" hidden="1" x14ac:dyDescent="0.25">
      <c r="A1388" s="19">
        <v>41217.992812500001</v>
      </c>
      <c r="B1388" s="32">
        <v>48.55</v>
      </c>
      <c r="C1388" s="32">
        <v>50.71</v>
      </c>
      <c r="D1388" s="32"/>
      <c r="E1388" s="12">
        <f t="shared" si="229"/>
        <v>7.307268518517958</v>
      </c>
      <c r="F1388" s="2">
        <f t="shared" si="230"/>
        <v>-49.490316004077471</v>
      </c>
      <c r="G1388" s="2">
        <f t="shared" si="231"/>
        <v>-51.692150866462796</v>
      </c>
    </row>
    <row r="1389" spans="1:8" hidden="1" x14ac:dyDescent="0.25">
      <c r="A1389" s="19">
        <v>41217.999756944446</v>
      </c>
      <c r="B1389" s="32">
        <v>48.67</v>
      </c>
      <c r="C1389" s="32">
        <v>50.83</v>
      </c>
      <c r="D1389" s="32"/>
      <c r="E1389" s="12">
        <f t="shared" si="229"/>
        <v>7.3142129629632109</v>
      </c>
      <c r="F1389" s="2">
        <f t="shared" si="230"/>
        <v>-49.612640163098881</v>
      </c>
      <c r="G1389" s="2">
        <f t="shared" si="231"/>
        <v>-51.814475025484199</v>
      </c>
    </row>
    <row r="1390" spans="1:8" hidden="1" x14ac:dyDescent="0.25">
      <c r="A1390" s="19">
        <v>41218.006701388884</v>
      </c>
      <c r="B1390" s="32">
        <v>48.76</v>
      </c>
      <c r="C1390" s="32">
        <v>50.92</v>
      </c>
      <c r="D1390" s="32"/>
      <c r="E1390" s="12">
        <f t="shared" si="229"/>
        <v>7.3211574074011878</v>
      </c>
      <c r="F1390" s="2">
        <f t="shared" si="230"/>
        <v>-49.70438328236493</v>
      </c>
      <c r="G1390" s="2">
        <f t="shared" si="231"/>
        <v>-51.906218144750255</v>
      </c>
    </row>
    <row r="1391" spans="1:8" hidden="1" x14ac:dyDescent="0.25">
      <c r="A1391" s="19">
        <v>41218.013645833329</v>
      </c>
      <c r="B1391" s="32">
        <v>48.86</v>
      </c>
      <c r="C1391" s="32">
        <v>51.03</v>
      </c>
      <c r="D1391" s="32"/>
      <c r="E1391" s="12">
        <f t="shared" si="229"/>
        <v>7.3281018518464407</v>
      </c>
      <c r="F1391" s="2">
        <f t="shared" si="230"/>
        <v>-49.806320081549437</v>
      </c>
      <c r="G1391" s="2">
        <f t="shared" si="231"/>
        <v>-52.018348623853214</v>
      </c>
    </row>
    <row r="1392" spans="1:8" hidden="1" x14ac:dyDescent="0.25">
      <c r="A1392" s="19">
        <v>41218.020590277774</v>
      </c>
      <c r="B1392" s="32">
        <v>48.99</v>
      </c>
      <c r="C1392" s="32">
        <v>51.15</v>
      </c>
      <c r="D1392" s="32"/>
      <c r="E1392" s="12">
        <f t="shared" si="229"/>
        <v>7.3350462962916936</v>
      </c>
      <c r="F1392" s="2">
        <f t="shared" si="230"/>
        <v>-49.938837920489298</v>
      </c>
      <c r="G1392" s="2">
        <f t="shared" si="231"/>
        <v>-52.140672782874617</v>
      </c>
    </row>
    <row r="1393" spans="1:8" x14ac:dyDescent="0.25">
      <c r="A1393" s="19">
        <v>41218.02753472222</v>
      </c>
      <c r="B1393" s="32">
        <v>49.1</v>
      </c>
      <c r="C1393" s="32">
        <v>51.26</v>
      </c>
      <c r="D1393" s="32"/>
      <c r="E1393" s="12">
        <f t="shared" si="229"/>
        <v>7.3419907407369465</v>
      </c>
      <c r="F1393" s="2">
        <f t="shared" si="230"/>
        <v>-50.050968399592257</v>
      </c>
      <c r="G1393" s="2">
        <f t="shared" si="231"/>
        <v>-52.252803261977576</v>
      </c>
      <c r="H1393" s="29">
        <f t="shared" ref="H1393" si="240">A1393</f>
        <v>41218.02753472222</v>
      </c>
    </row>
    <row r="1394" spans="1:8" hidden="1" x14ac:dyDescent="0.25">
      <c r="A1394" s="19">
        <v>41218.034479166665</v>
      </c>
      <c r="B1394" s="32">
        <v>49.18</v>
      </c>
      <c r="C1394" s="32">
        <v>51.35</v>
      </c>
      <c r="D1394" s="32"/>
      <c r="E1394" s="12">
        <f t="shared" si="229"/>
        <v>7.3489351851821993</v>
      </c>
      <c r="F1394" s="2">
        <f t="shared" si="230"/>
        <v>-50.132517838939854</v>
      </c>
      <c r="G1394" s="2">
        <f t="shared" si="231"/>
        <v>-52.344546381243632</v>
      </c>
    </row>
    <row r="1395" spans="1:8" hidden="1" x14ac:dyDescent="0.25">
      <c r="A1395" s="19">
        <v>41218.04142361111</v>
      </c>
      <c r="B1395" s="32">
        <v>49.31</v>
      </c>
      <c r="C1395" s="32">
        <v>51.48</v>
      </c>
      <c r="D1395" s="32"/>
      <c r="E1395" s="12">
        <f t="shared" si="229"/>
        <v>7.3558796296274522</v>
      </c>
      <c r="F1395" s="2">
        <f t="shared" si="230"/>
        <v>-50.265035677879716</v>
      </c>
      <c r="G1395" s="2">
        <f t="shared" si="231"/>
        <v>-52.477064220183486</v>
      </c>
    </row>
    <row r="1396" spans="1:8" hidden="1" x14ac:dyDescent="0.25">
      <c r="A1396" s="19">
        <v>41218.048368055555</v>
      </c>
      <c r="B1396" s="32">
        <v>49.42</v>
      </c>
      <c r="C1396" s="32">
        <v>51.58</v>
      </c>
      <c r="D1396" s="32"/>
      <c r="E1396" s="12">
        <f t="shared" si="229"/>
        <v>7.3628240740727051</v>
      </c>
      <c r="F1396" s="2">
        <f t="shared" si="230"/>
        <v>-50.377166156982675</v>
      </c>
      <c r="G1396" s="2">
        <f t="shared" si="231"/>
        <v>-52.579001019367993</v>
      </c>
    </row>
    <row r="1397" spans="1:8" hidden="1" x14ac:dyDescent="0.25">
      <c r="A1397" s="19">
        <v>41218.055312500001</v>
      </c>
      <c r="B1397" s="32">
        <v>49.53</v>
      </c>
      <c r="C1397" s="32">
        <v>51.69</v>
      </c>
      <c r="D1397" s="32"/>
      <c r="E1397" s="12">
        <f t="shared" si="229"/>
        <v>7.369768518517958</v>
      </c>
      <c r="F1397" s="2">
        <f t="shared" si="230"/>
        <v>-50.489296636085626</v>
      </c>
      <c r="G1397" s="2">
        <f t="shared" si="231"/>
        <v>-52.691131498470945</v>
      </c>
    </row>
    <row r="1398" spans="1:8" hidden="1" x14ac:dyDescent="0.25">
      <c r="A1398" s="19">
        <v>41218.062256944446</v>
      </c>
      <c r="B1398" s="32">
        <v>49.63</v>
      </c>
      <c r="C1398" s="32">
        <v>51.8</v>
      </c>
      <c r="D1398" s="32"/>
      <c r="E1398" s="12">
        <f t="shared" si="229"/>
        <v>7.3767129629632109</v>
      </c>
      <c r="F1398" s="2">
        <f t="shared" si="230"/>
        <v>-50.591233435270134</v>
      </c>
      <c r="G1398" s="2">
        <f t="shared" si="231"/>
        <v>-52.803261977573904</v>
      </c>
    </row>
    <row r="1399" spans="1:8" x14ac:dyDescent="0.25">
      <c r="A1399" s="19">
        <v>41218.069201388884</v>
      </c>
      <c r="B1399" s="32">
        <v>49.73</v>
      </c>
      <c r="C1399" s="32">
        <v>51.91</v>
      </c>
      <c r="D1399" s="32"/>
      <c r="E1399" s="12">
        <f t="shared" si="229"/>
        <v>7.3836574074011878</v>
      </c>
      <c r="F1399" s="2">
        <f t="shared" si="230"/>
        <v>-50.693170234454634</v>
      </c>
      <c r="G1399" s="2">
        <f t="shared" si="231"/>
        <v>-52.915392456676855</v>
      </c>
      <c r="H1399" s="29">
        <f t="shared" ref="H1399" si="241">A1399</f>
        <v>41218.069201388884</v>
      </c>
    </row>
    <row r="1400" spans="1:8" hidden="1" x14ac:dyDescent="0.25">
      <c r="A1400" s="19">
        <v>41218.076145833329</v>
      </c>
      <c r="B1400" s="32">
        <v>49.86</v>
      </c>
      <c r="C1400" s="32">
        <v>52.02</v>
      </c>
      <c r="D1400" s="32"/>
      <c r="E1400" s="12">
        <f t="shared" si="229"/>
        <v>7.3906018518464407</v>
      </c>
      <c r="F1400" s="2">
        <f t="shared" si="230"/>
        <v>-50.825688073394495</v>
      </c>
      <c r="G1400" s="2">
        <f t="shared" si="231"/>
        <v>-53.027522935779821</v>
      </c>
    </row>
    <row r="1401" spans="1:8" hidden="1" x14ac:dyDescent="0.25">
      <c r="A1401" s="19">
        <v>41218.083090277774</v>
      </c>
      <c r="B1401" s="32">
        <v>49.98</v>
      </c>
      <c r="C1401" s="32">
        <v>52.12</v>
      </c>
      <c r="D1401" s="32"/>
      <c r="E1401" s="12">
        <f t="shared" si="229"/>
        <v>7.3975462962916936</v>
      </c>
      <c r="F1401" s="2">
        <f t="shared" si="230"/>
        <v>-50.948012232415898</v>
      </c>
      <c r="G1401" s="2">
        <f t="shared" si="231"/>
        <v>-53.129459734964321</v>
      </c>
    </row>
    <row r="1402" spans="1:8" hidden="1" x14ac:dyDescent="0.25">
      <c r="A1402" s="19">
        <v>41218.09003472222</v>
      </c>
      <c r="B1402" s="32">
        <v>50.07</v>
      </c>
      <c r="C1402" s="32">
        <v>52.24</v>
      </c>
      <c r="D1402" s="32"/>
      <c r="E1402" s="12">
        <f t="shared" si="229"/>
        <v>7.4044907407369465</v>
      </c>
      <c r="F1402" s="2">
        <f t="shared" si="230"/>
        <v>-51.039755351681961</v>
      </c>
      <c r="G1402" s="2">
        <f t="shared" si="231"/>
        <v>-53.251783893985731</v>
      </c>
    </row>
    <row r="1403" spans="1:8" hidden="1" x14ac:dyDescent="0.25">
      <c r="A1403" s="19">
        <v>41218.096979166665</v>
      </c>
      <c r="B1403" s="32">
        <v>50.2</v>
      </c>
      <c r="C1403" s="32">
        <v>52.37</v>
      </c>
      <c r="D1403" s="32"/>
      <c r="E1403" s="12">
        <f t="shared" si="229"/>
        <v>7.4114351851821993</v>
      </c>
      <c r="F1403" s="2">
        <f t="shared" si="230"/>
        <v>-51.172273190621816</v>
      </c>
      <c r="G1403" s="2">
        <f t="shared" si="231"/>
        <v>-53.384301732925586</v>
      </c>
    </row>
    <row r="1404" spans="1:8" hidden="1" x14ac:dyDescent="0.25">
      <c r="A1404" s="19">
        <v>41218.10392361111</v>
      </c>
      <c r="B1404" s="32">
        <v>50.33</v>
      </c>
      <c r="C1404" s="32">
        <v>52.49</v>
      </c>
      <c r="D1404" s="32"/>
      <c r="E1404" s="12">
        <f t="shared" si="229"/>
        <v>7.4183796296274522</v>
      </c>
      <c r="F1404" s="2">
        <f t="shared" si="230"/>
        <v>-51.30479102956167</v>
      </c>
      <c r="G1404" s="2">
        <f t="shared" si="231"/>
        <v>-53.506625891946996</v>
      </c>
    </row>
    <row r="1405" spans="1:8" x14ac:dyDescent="0.25">
      <c r="A1405" s="19">
        <v>41218.110868055555</v>
      </c>
      <c r="B1405" s="32">
        <v>50.45</v>
      </c>
      <c r="C1405" s="32">
        <v>52.61</v>
      </c>
      <c r="D1405" s="32"/>
      <c r="E1405" s="12">
        <f t="shared" si="229"/>
        <v>7.4253240740727051</v>
      </c>
      <c r="F1405" s="2">
        <f t="shared" si="230"/>
        <v>-51.42711518858308</v>
      </c>
      <c r="G1405" s="2">
        <f t="shared" si="231"/>
        <v>-53.628950050968399</v>
      </c>
      <c r="H1405" s="29">
        <f t="shared" ref="H1405" si="242">A1405</f>
        <v>41218.110868055555</v>
      </c>
    </row>
    <row r="1406" spans="1:8" hidden="1" x14ac:dyDescent="0.25">
      <c r="A1406" s="19">
        <v>41218.117812500001</v>
      </c>
      <c r="B1406" s="32">
        <v>50.58</v>
      </c>
      <c r="C1406" s="32">
        <v>52.73</v>
      </c>
      <c r="D1406" s="32"/>
      <c r="E1406" s="12">
        <f t="shared" si="229"/>
        <v>7.432268518517958</v>
      </c>
      <c r="F1406" s="2">
        <f t="shared" si="230"/>
        <v>-51.559633027522935</v>
      </c>
      <c r="G1406" s="2">
        <f t="shared" si="231"/>
        <v>-53.751274209989802</v>
      </c>
    </row>
    <row r="1407" spans="1:8" hidden="1" x14ac:dyDescent="0.25">
      <c r="A1407" s="19">
        <v>41218.124756944446</v>
      </c>
      <c r="B1407" s="32">
        <v>50.68</v>
      </c>
      <c r="C1407" s="32">
        <v>52.85</v>
      </c>
      <c r="D1407" s="32"/>
      <c r="E1407" s="12">
        <f t="shared" ref="E1407:E1470" si="243">A1407-$I$2</f>
        <v>7.4392129629632109</v>
      </c>
      <c r="F1407" s="2">
        <f t="shared" ref="F1407:F1470" si="244">B1407/-0.981</f>
        <v>-51.661569826707442</v>
      </c>
      <c r="G1407" s="2">
        <f t="shared" ref="G1407:G1470" si="245">C1407/-0.981</f>
        <v>-53.873598369011212</v>
      </c>
    </row>
    <row r="1408" spans="1:8" hidden="1" x14ac:dyDescent="0.25">
      <c r="A1408" s="19">
        <v>41218.131701388884</v>
      </c>
      <c r="B1408" s="32">
        <v>50.81</v>
      </c>
      <c r="C1408" s="32">
        <v>52.96</v>
      </c>
      <c r="D1408" s="32"/>
      <c r="E1408" s="12">
        <f t="shared" si="243"/>
        <v>7.4461574074011878</v>
      </c>
      <c r="F1408" s="2">
        <f t="shared" si="244"/>
        <v>-51.794087665647304</v>
      </c>
      <c r="G1408" s="2">
        <f t="shared" si="245"/>
        <v>-53.985728848114171</v>
      </c>
    </row>
    <row r="1409" spans="1:8" hidden="1" x14ac:dyDescent="0.25">
      <c r="A1409" s="19">
        <v>41218.138645833329</v>
      </c>
      <c r="B1409" s="32">
        <v>50.92</v>
      </c>
      <c r="C1409" s="32">
        <v>53.08</v>
      </c>
      <c r="D1409" s="32"/>
      <c r="E1409" s="12">
        <f t="shared" si="243"/>
        <v>7.4531018518464407</v>
      </c>
      <c r="F1409" s="2">
        <f t="shared" si="244"/>
        <v>-51.906218144750255</v>
      </c>
      <c r="G1409" s="2">
        <f t="shared" si="245"/>
        <v>-54.108053007135574</v>
      </c>
    </row>
    <row r="1410" spans="1:8" hidden="1" x14ac:dyDescent="0.25">
      <c r="A1410" s="19">
        <v>41218.145590277774</v>
      </c>
      <c r="B1410" s="32">
        <v>51.04</v>
      </c>
      <c r="C1410" s="32">
        <v>53.19</v>
      </c>
      <c r="D1410" s="32"/>
      <c r="E1410" s="12">
        <f t="shared" si="243"/>
        <v>7.4600462962916936</v>
      </c>
      <c r="F1410" s="2">
        <f t="shared" si="244"/>
        <v>-52.028542303771658</v>
      </c>
      <c r="G1410" s="2">
        <f t="shared" si="245"/>
        <v>-54.220183486238533</v>
      </c>
    </row>
    <row r="1411" spans="1:8" x14ac:dyDescent="0.25">
      <c r="A1411" s="19">
        <v>41218.15253472222</v>
      </c>
      <c r="B1411" s="32">
        <v>51.14</v>
      </c>
      <c r="C1411" s="32">
        <v>53.3</v>
      </c>
      <c r="D1411" s="32"/>
      <c r="E1411" s="12">
        <f t="shared" si="243"/>
        <v>7.4669907407369465</v>
      </c>
      <c r="F1411" s="2">
        <f t="shared" si="244"/>
        <v>-52.130479102956166</v>
      </c>
      <c r="G1411" s="2">
        <f t="shared" si="245"/>
        <v>-54.332313965341484</v>
      </c>
      <c r="H1411" s="29">
        <f t="shared" ref="H1411" si="246">A1411</f>
        <v>41218.15253472222</v>
      </c>
    </row>
    <row r="1412" spans="1:8" hidden="1" x14ac:dyDescent="0.25">
      <c r="A1412" s="19">
        <v>41218.159479166665</v>
      </c>
      <c r="B1412" s="32">
        <v>51.27</v>
      </c>
      <c r="C1412" s="32">
        <v>53.42</v>
      </c>
      <c r="D1412" s="32"/>
      <c r="E1412" s="12">
        <f t="shared" si="243"/>
        <v>7.4739351851821993</v>
      </c>
      <c r="F1412" s="2">
        <f t="shared" si="244"/>
        <v>-52.262996941896027</v>
      </c>
      <c r="G1412" s="2">
        <f t="shared" si="245"/>
        <v>-54.454638124362894</v>
      </c>
    </row>
    <row r="1413" spans="1:8" hidden="1" x14ac:dyDescent="0.25">
      <c r="A1413" s="19">
        <v>41218.16642361111</v>
      </c>
      <c r="B1413" s="32">
        <v>51.39</v>
      </c>
      <c r="C1413" s="32">
        <v>53.54</v>
      </c>
      <c r="D1413" s="32"/>
      <c r="E1413" s="12">
        <f t="shared" si="243"/>
        <v>7.4808796296274522</v>
      </c>
      <c r="F1413" s="2">
        <f t="shared" si="244"/>
        <v>-52.38532110091743</v>
      </c>
      <c r="G1413" s="2">
        <f t="shared" si="245"/>
        <v>-54.576962283384304</v>
      </c>
    </row>
    <row r="1414" spans="1:8" hidden="1" x14ac:dyDescent="0.25">
      <c r="A1414" s="19">
        <v>41218.173368055555</v>
      </c>
      <c r="B1414" s="32">
        <v>51.51</v>
      </c>
      <c r="C1414" s="32">
        <v>53.67</v>
      </c>
      <c r="D1414" s="32"/>
      <c r="E1414" s="12">
        <f t="shared" si="243"/>
        <v>7.4878240740727051</v>
      </c>
      <c r="F1414" s="2">
        <f t="shared" si="244"/>
        <v>-52.507645259938833</v>
      </c>
      <c r="G1414" s="2">
        <f t="shared" si="245"/>
        <v>-54.709480122324159</v>
      </c>
    </row>
    <row r="1415" spans="1:8" hidden="1" x14ac:dyDescent="0.25">
      <c r="A1415" s="19">
        <v>41218.180312500001</v>
      </c>
      <c r="B1415" s="32">
        <v>51.63</v>
      </c>
      <c r="C1415" s="32">
        <v>53.79</v>
      </c>
      <c r="D1415" s="32"/>
      <c r="E1415" s="12">
        <f t="shared" si="243"/>
        <v>7.494768518517958</v>
      </c>
      <c r="F1415" s="2">
        <f t="shared" si="244"/>
        <v>-52.62996941896025</v>
      </c>
      <c r="G1415" s="2">
        <f t="shared" si="245"/>
        <v>-54.831804281345569</v>
      </c>
    </row>
    <row r="1416" spans="1:8" hidden="1" x14ac:dyDescent="0.25">
      <c r="A1416" s="19">
        <v>41218.187256944446</v>
      </c>
      <c r="B1416" s="32">
        <v>51.74</v>
      </c>
      <c r="C1416" s="32">
        <v>53.88</v>
      </c>
      <c r="D1416" s="32"/>
      <c r="E1416" s="12">
        <f t="shared" si="243"/>
        <v>7.5017129629632109</v>
      </c>
      <c r="F1416" s="2">
        <f t="shared" si="244"/>
        <v>-52.742099898063202</v>
      </c>
      <c r="G1416" s="2">
        <f t="shared" si="245"/>
        <v>-54.923547400611625</v>
      </c>
    </row>
    <row r="1417" spans="1:8" x14ac:dyDescent="0.25">
      <c r="A1417" s="19">
        <v>41218.194201388884</v>
      </c>
      <c r="B1417" s="32">
        <v>51.85</v>
      </c>
      <c r="C1417" s="32">
        <v>54.01</v>
      </c>
      <c r="D1417" s="32"/>
      <c r="E1417" s="12">
        <f t="shared" si="243"/>
        <v>7.5086574074011878</v>
      </c>
      <c r="F1417" s="2">
        <f t="shared" si="244"/>
        <v>-52.854230377166161</v>
      </c>
      <c r="G1417" s="2">
        <f t="shared" si="245"/>
        <v>-55.056065239551479</v>
      </c>
      <c r="H1417" s="29">
        <f t="shared" ref="H1417" si="247">A1417</f>
        <v>41218.194201388884</v>
      </c>
    </row>
    <row r="1418" spans="1:8" hidden="1" x14ac:dyDescent="0.25">
      <c r="A1418" s="19">
        <v>41218.201145833329</v>
      </c>
      <c r="B1418" s="32">
        <v>51.95</v>
      </c>
      <c r="C1418" s="32">
        <v>54.12</v>
      </c>
      <c r="D1418" s="32"/>
      <c r="E1418" s="12">
        <f t="shared" si="243"/>
        <v>7.5156018518464407</v>
      </c>
      <c r="F1418" s="2">
        <f t="shared" si="244"/>
        <v>-52.956167176350668</v>
      </c>
      <c r="G1418" s="2">
        <f t="shared" si="245"/>
        <v>-55.168195718654431</v>
      </c>
    </row>
    <row r="1419" spans="1:8" hidden="1" x14ac:dyDescent="0.25">
      <c r="A1419" s="19">
        <v>41218.208090277774</v>
      </c>
      <c r="B1419" s="32">
        <v>52.07</v>
      </c>
      <c r="C1419" s="32">
        <v>54.25</v>
      </c>
      <c r="D1419" s="32"/>
      <c r="E1419" s="12">
        <f t="shared" si="243"/>
        <v>7.5225462962916936</v>
      </c>
      <c r="F1419" s="2">
        <f t="shared" si="244"/>
        <v>-53.078491335372071</v>
      </c>
      <c r="G1419" s="2">
        <f t="shared" si="245"/>
        <v>-55.300713557594293</v>
      </c>
    </row>
    <row r="1420" spans="1:8" hidden="1" x14ac:dyDescent="0.25">
      <c r="A1420" s="19">
        <v>41218.21503472222</v>
      </c>
      <c r="B1420" s="32">
        <v>52.19</v>
      </c>
      <c r="C1420" s="32">
        <v>54.36</v>
      </c>
      <c r="D1420" s="32"/>
      <c r="E1420" s="12">
        <f t="shared" si="243"/>
        <v>7.5294907407369465</v>
      </c>
      <c r="F1420" s="2">
        <f t="shared" si="244"/>
        <v>-53.200815494393474</v>
      </c>
      <c r="G1420" s="2">
        <f t="shared" si="245"/>
        <v>-55.412844036697251</v>
      </c>
    </row>
    <row r="1421" spans="1:8" hidden="1" x14ac:dyDescent="0.25">
      <c r="A1421" s="19">
        <v>41218.221979166665</v>
      </c>
      <c r="B1421" s="32">
        <v>52.32</v>
      </c>
      <c r="C1421" s="32">
        <v>54.48</v>
      </c>
      <c r="D1421" s="32"/>
      <c r="E1421" s="12">
        <f t="shared" si="243"/>
        <v>7.5364351851821993</v>
      </c>
      <c r="F1421" s="2">
        <f t="shared" si="244"/>
        <v>-53.333333333333336</v>
      </c>
      <c r="G1421" s="2">
        <f t="shared" si="245"/>
        <v>-55.535168195718654</v>
      </c>
    </row>
    <row r="1422" spans="1:8" hidden="1" x14ac:dyDescent="0.25">
      <c r="A1422" s="19">
        <v>41218.22892361111</v>
      </c>
      <c r="B1422" s="32">
        <v>52.43</v>
      </c>
      <c r="C1422" s="32">
        <v>54.6</v>
      </c>
      <c r="D1422" s="32"/>
      <c r="E1422" s="12">
        <f t="shared" si="243"/>
        <v>7.5433796296274522</v>
      </c>
      <c r="F1422" s="2">
        <f t="shared" si="244"/>
        <v>-53.445463812436287</v>
      </c>
      <c r="G1422" s="2">
        <f t="shared" si="245"/>
        <v>-55.657492354740064</v>
      </c>
    </row>
    <row r="1423" spans="1:8" x14ac:dyDescent="0.25">
      <c r="A1423" s="19">
        <v>41218.235868055555</v>
      </c>
      <c r="B1423" s="32">
        <v>52.54</v>
      </c>
      <c r="C1423" s="32">
        <v>54.71</v>
      </c>
      <c r="D1423" s="32"/>
      <c r="E1423" s="12">
        <f t="shared" si="243"/>
        <v>7.5503240740727051</v>
      </c>
      <c r="F1423" s="2">
        <f t="shared" si="244"/>
        <v>-53.557594291539246</v>
      </c>
      <c r="G1423" s="2">
        <f t="shared" si="245"/>
        <v>-55.769622833843016</v>
      </c>
      <c r="H1423" s="29">
        <f t="shared" ref="H1423" si="248">A1423</f>
        <v>41218.235868055555</v>
      </c>
    </row>
    <row r="1424" spans="1:8" hidden="1" x14ac:dyDescent="0.25">
      <c r="A1424" s="19">
        <v>41218.242812500001</v>
      </c>
      <c r="B1424" s="32">
        <v>52.67</v>
      </c>
      <c r="C1424" s="32">
        <v>54.83</v>
      </c>
      <c r="D1424" s="32"/>
      <c r="E1424" s="12">
        <f t="shared" si="243"/>
        <v>7.557268518517958</v>
      </c>
      <c r="F1424" s="2">
        <f t="shared" si="244"/>
        <v>-53.690112130479108</v>
      </c>
      <c r="G1424" s="2">
        <f t="shared" si="245"/>
        <v>-55.891946992864426</v>
      </c>
    </row>
    <row r="1425" spans="1:8" hidden="1" x14ac:dyDescent="0.25">
      <c r="A1425" s="19">
        <v>41218.249756944446</v>
      </c>
      <c r="B1425" s="32">
        <v>52.79</v>
      </c>
      <c r="C1425" s="32">
        <v>54.96</v>
      </c>
      <c r="D1425" s="32"/>
      <c r="E1425" s="12">
        <f t="shared" si="243"/>
        <v>7.5642129629632109</v>
      </c>
      <c r="F1425" s="2">
        <f t="shared" si="244"/>
        <v>-53.812436289500511</v>
      </c>
      <c r="G1425" s="2">
        <f t="shared" si="245"/>
        <v>-56.024464831804281</v>
      </c>
    </row>
    <row r="1426" spans="1:8" hidden="1" x14ac:dyDescent="0.25">
      <c r="A1426" s="19">
        <v>41218.256701388884</v>
      </c>
      <c r="B1426" s="32">
        <v>52.9</v>
      </c>
      <c r="C1426" s="32">
        <v>55.07</v>
      </c>
      <c r="D1426" s="32"/>
      <c r="E1426" s="12">
        <f t="shared" si="243"/>
        <v>7.5711574074011878</v>
      </c>
      <c r="F1426" s="2">
        <f t="shared" si="244"/>
        <v>-53.924566768603462</v>
      </c>
      <c r="G1426" s="2">
        <f t="shared" si="245"/>
        <v>-56.136595310907239</v>
      </c>
    </row>
    <row r="1427" spans="1:8" hidden="1" x14ac:dyDescent="0.25">
      <c r="A1427" s="19">
        <v>41218.263645833329</v>
      </c>
      <c r="B1427" s="32">
        <v>53</v>
      </c>
      <c r="C1427" s="32">
        <v>55.18</v>
      </c>
      <c r="D1427" s="32"/>
      <c r="E1427" s="12">
        <f t="shared" si="243"/>
        <v>7.5781018518464407</v>
      </c>
      <c r="F1427" s="2">
        <f t="shared" si="244"/>
        <v>-54.026503567787969</v>
      </c>
      <c r="G1427" s="2">
        <f t="shared" si="245"/>
        <v>-56.248725790010191</v>
      </c>
    </row>
    <row r="1428" spans="1:8" hidden="1" x14ac:dyDescent="0.25">
      <c r="A1428" s="19">
        <v>41218.270590277774</v>
      </c>
      <c r="B1428" s="32">
        <v>53.14</v>
      </c>
      <c r="C1428" s="32">
        <v>55.31</v>
      </c>
      <c r="D1428" s="32"/>
      <c r="E1428" s="12">
        <f t="shared" si="243"/>
        <v>7.5850462962916936</v>
      </c>
      <c r="F1428" s="2">
        <f t="shared" si="244"/>
        <v>-54.169215086646282</v>
      </c>
      <c r="G1428" s="2">
        <f t="shared" si="245"/>
        <v>-56.381243628950052</v>
      </c>
    </row>
    <row r="1429" spans="1:8" x14ac:dyDescent="0.25">
      <c r="A1429" s="19">
        <v>41218.27753472222</v>
      </c>
      <c r="B1429" s="32">
        <v>53.26</v>
      </c>
      <c r="C1429" s="32">
        <v>55.43</v>
      </c>
      <c r="D1429" s="32"/>
      <c r="E1429" s="12">
        <f t="shared" si="243"/>
        <v>7.5919907407369465</v>
      </c>
      <c r="F1429" s="2">
        <f t="shared" si="244"/>
        <v>-54.291539245667686</v>
      </c>
      <c r="G1429" s="2">
        <f t="shared" si="245"/>
        <v>-56.503567787971456</v>
      </c>
      <c r="H1429" s="29">
        <f t="shared" ref="H1429" si="249">A1429</f>
        <v>41218.27753472222</v>
      </c>
    </row>
    <row r="1430" spans="1:8" hidden="1" x14ac:dyDescent="0.25">
      <c r="A1430" s="19">
        <v>41218.284479166665</v>
      </c>
      <c r="B1430" s="32">
        <v>53.39</v>
      </c>
      <c r="C1430" s="32">
        <v>55.56</v>
      </c>
      <c r="D1430" s="32"/>
      <c r="E1430" s="12">
        <f t="shared" si="243"/>
        <v>7.5989351851821993</v>
      </c>
      <c r="F1430" s="2">
        <f t="shared" si="244"/>
        <v>-54.424057084607547</v>
      </c>
      <c r="G1430" s="2">
        <f t="shared" si="245"/>
        <v>-56.636085626911317</v>
      </c>
    </row>
    <row r="1431" spans="1:8" hidden="1" x14ac:dyDescent="0.25">
      <c r="A1431" s="19">
        <v>41218.29142361111</v>
      </c>
      <c r="B1431" s="32">
        <v>53.49</v>
      </c>
      <c r="C1431" s="32">
        <v>55.66</v>
      </c>
      <c r="D1431" s="32"/>
      <c r="E1431" s="12">
        <f t="shared" si="243"/>
        <v>7.6058796296274522</v>
      </c>
      <c r="F1431" s="2">
        <f t="shared" si="244"/>
        <v>-54.525993883792054</v>
      </c>
      <c r="G1431" s="2">
        <f t="shared" si="245"/>
        <v>-56.738022426095817</v>
      </c>
    </row>
    <row r="1432" spans="1:8" hidden="1" x14ac:dyDescent="0.25">
      <c r="A1432" s="19">
        <v>41218.298368055555</v>
      </c>
      <c r="B1432" s="32">
        <v>53.61</v>
      </c>
      <c r="C1432" s="32">
        <v>55.8</v>
      </c>
      <c r="D1432" s="32"/>
      <c r="E1432" s="12">
        <f t="shared" si="243"/>
        <v>7.6128240740727051</v>
      </c>
      <c r="F1432" s="2">
        <f t="shared" si="244"/>
        <v>-54.648318042813457</v>
      </c>
      <c r="G1432" s="2">
        <f t="shared" si="245"/>
        <v>-56.880733944954123</v>
      </c>
    </row>
    <row r="1433" spans="1:8" hidden="1" x14ac:dyDescent="0.25">
      <c r="A1433" s="19">
        <v>41218.305312500001</v>
      </c>
      <c r="B1433" s="32">
        <v>53.75</v>
      </c>
      <c r="C1433" s="32">
        <v>55.93</v>
      </c>
      <c r="D1433" s="32"/>
      <c r="E1433" s="12">
        <f t="shared" si="243"/>
        <v>7.619768518517958</v>
      </c>
      <c r="F1433" s="2">
        <f t="shared" si="244"/>
        <v>-54.791029561671763</v>
      </c>
      <c r="G1433" s="2">
        <f t="shared" si="245"/>
        <v>-57.013251783893985</v>
      </c>
    </row>
    <row r="1434" spans="1:8" hidden="1" x14ac:dyDescent="0.25">
      <c r="A1434" s="19">
        <v>41218.312256944446</v>
      </c>
      <c r="B1434" s="32">
        <v>53.88</v>
      </c>
      <c r="C1434" s="32">
        <v>56.06</v>
      </c>
      <c r="D1434" s="32"/>
      <c r="E1434" s="12">
        <f t="shared" si="243"/>
        <v>7.6267129629632109</v>
      </c>
      <c r="F1434" s="2">
        <f t="shared" si="244"/>
        <v>-54.923547400611625</v>
      </c>
      <c r="G1434" s="2">
        <f t="shared" si="245"/>
        <v>-57.145769622833846</v>
      </c>
    </row>
    <row r="1435" spans="1:8" x14ac:dyDescent="0.25">
      <c r="A1435" s="19">
        <v>41218.319201388884</v>
      </c>
      <c r="B1435" s="32">
        <v>54</v>
      </c>
      <c r="C1435" s="32">
        <v>56.18</v>
      </c>
      <c r="D1435" s="32"/>
      <c r="E1435" s="12">
        <f t="shared" si="243"/>
        <v>7.6336574074011878</v>
      </c>
      <c r="F1435" s="2">
        <f t="shared" si="244"/>
        <v>-55.045871559633028</v>
      </c>
      <c r="G1435" s="2">
        <f t="shared" si="245"/>
        <v>-57.268093781855249</v>
      </c>
      <c r="H1435" s="29">
        <f t="shared" ref="H1435" si="250">A1435</f>
        <v>41218.319201388884</v>
      </c>
    </row>
    <row r="1436" spans="1:8" hidden="1" x14ac:dyDescent="0.25">
      <c r="A1436" s="19">
        <v>41218.326145833329</v>
      </c>
      <c r="B1436" s="32">
        <v>54.12</v>
      </c>
      <c r="C1436" s="32">
        <v>56.29</v>
      </c>
      <c r="D1436" s="32"/>
      <c r="E1436" s="12">
        <f t="shared" si="243"/>
        <v>7.6406018518464407</v>
      </c>
      <c r="F1436" s="2">
        <f t="shared" si="244"/>
        <v>-55.168195718654431</v>
      </c>
      <c r="G1436" s="2">
        <f t="shared" si="245"/>
        <v>-57.380224260958208</v>
      </c>
    </row>
    <row r="1437" spans="1:8" hidden="1" x14ac:dyDescent="0.25">
      <c r="A1437" s="19">
        <v>41218.333090277774</v>
      </c>
      <c r="B1437" s="32">
        <v>54.27</v>
      </c>
      <c r="C1437" s="32">
        <v>56.46</v>
      </c>
      <c r="D1437" s="32"/>
      <c r="E1437" s="12">
        <f t="shared" si="243"/>
        <v>7.6475462962916936</v>
      </c>
      <c r="F1437" s="2">
        <f t="shared" si="244"/>
        <v>-55.321100917431195</v>
      </c>
      <c r="G1437" s="2">
        <f t="shared" si="245"/>
        <v>-57.553516819571868</v>
      </c>
    </row>
    <row r="1438" spans="1:8" hidden="1" x14ac:dyDescent="0.25">
      <c r="A1438" s="19">
        <v>41218.34003472222</v>
      </c>
      <c r="B1438" s="32">
        <v>54.4</v>
      </c>
      <c r="C1438" s="32">
        <v>56.61</v>
      </c>
      <c r="D1438" s="32"/>
      <c r="E1438" s="12">
        <f t="shared" si="243"/>
        <v>7.6544907407369465</v>
      </c>
      <c r="F1438" s="2">
        <f t="shared" si="244"/>
        <v>-55.45361875637105</v>
      </c>
      <c r="G1438" s="2">
        <f t="shared" si="245"/>
        <v>-57.706422018348626</v>
      </c>
    </row>
    <row r="1439" spans="1:8" hidden="1" x14ac:dyDescent="0.25">
      <c r="A1439" s="19">
        <v>41218.346979166665</v>
      </c>
      <c r="B1439" s="32">
        <v>54.56</v>
      </c>
      <c r="C1439" s="32">
        <v>56.73</v>
      </c>
      <c r="D1439" s="32"/>
      <c r="E1439" s="12">
        <f t="shared" si="243"/>
        <v>7.6614351851821993</v>
      </c>
      <c r="F1439" s="2">
        <f t="shared" si="244"/>
        <v>-55.616717635066259</v>
      </c>
      <c r="G1439" s="2">
        <f t="shared" si="245"/>
        <v>-57.828746177370029</v>
      </c>
    </row>
    <row r="1440" spans="1:8" hidden="1" x14ac:dyDescent="0.25">
      <c r="A1440" s="19">
        <v>41218.35392361111</v>
      </c>
      <c r="B1440" s="32">
        <v>54.65</v>
      </c>
      <c r="C1440" s="32">
        <v>56.84</v>
      </c>
      <c r="D1440" s="32"/>
      <c r="E1440" s="12">
        <f t="shared" si="243"/>
        <v>7.6683796296274522</v>
      </c>
      <c r="F1440" s="2">
        <f t="shared" si="244"/>
        <v>-55.708460754332314</v>
      </c>
      <c r="G1440" s="2">
        <f t="shared" si="245"/>
        <v>-57.940876656472994</v>
      </c>
    </row>
    <row r="1441" spans="1:8" x14ac:dyDescent="0.25">
      <c r="A1441" s="19">
        <v>41218.360868055555</v>
      </c>
      <c r="B1441" s="32">
        <v>54.78</v>
      </c>
      <c r="C1441" s="32">
        <v>56.97</v>
      </c>
      <c r="D1441" s="32"/>
      <c r="E1441" s="12">
        <f t="shared" si="243"/>
        <v>7.6753240740727051</v>
      </c>
      <c r="F1441" s="2">
        <f t="shared" si="244"/>
        <v>-55.840978593272176</v>
      </c>
      <c r="G1441" s="2">
        <f t="shared" si="245"/>
        <v>-58.073394495412842</v>
      </c>
      <c r="H1441" s="29">
        <f t="shared" ref="H1441" si="251">A1441</f>
        <v>41218.360868055555</v>
      </c>
    </row>
    <row r="1442" spans="1:8" hidden="1" x14ac:dyDescent="0.25">
      <c r="A1442" s="19">
        <v>41218.367812500001</v>
      </c>
      <c r="B1442" s="32">
        <v>54.89</v>
      </c>
      <c r="C1442" s="32">
        <v>57.08</v>
      </c>
      <c r="D1442" s="32"/>
      <c r="E1442" s="12">
        <f t="shared" si="243"/>
        <v>7.682268518517958</v>
      </c>
      <c r="F1442" s="2">
        <f t="shared" si="244"/>
        <v>-55.953109072375128</v>
      </c>
      <c r="G1442" s="2">
        <f t="shared" si="245"/>
        <v>-58.185524974515801</v>
      </c>
    </row>
    <row r="1443" spans="1:8" hidden="1" x14ac:dyDescent="0.25">
      <c r="A1443" s="19">
        <v>41218.374756944446</v>
      </c>
      <c r="B1443" s="32">
        <v>55.04</v>
      </c>
      <c r="C1443" s="32">
        <v>57.22</v>
      </c>
      <c r="D1443" s="32"/>
      <c r="E1443" s="12">
        <f t="shared" si="243"/>
        <v>7.6892129629632109</v>
      </c>
      <c r="F1443" s="2">
        <f t="shared" si="244"/>
        <v>-56.106014271151885</v>
      </c>
      <c r="G1443" s="2">
        <f t="shared" si="245"/>
        <v>-58.328236493374106</v>
      </c>
    </row>
    <row r="1444" spans="1:8" hidden="1" x14ac:dyDescent="0.25">
      <c r="A1444" s="19">
        <v>41218.381701388884</v>
      </c>
      <c r="B1444" s="32">
        <v>55.12</v>
      </c>
      <c r="C1444" s="32">
        <v>57.33</v>
      </c>
      <c r="D1444" s="32"/>
      <c r="E1444" s="12">
        <f t="shared" si="243"/>
        <v>7.6961574074011878</v>
      </c>
      <c r="F1444" s="2">
        <f t="shared" si="244"/>
        <v>-56.187563710499489</v>
      </c>
      <c r="G1444" s="2">
        <f t="shared" si="245"/>
        <v>-58.440366972477065</v>
      </c>
    </row>
    <row r="1445" spans="1:8" hidden="1" x14ac:dyDescent="0.25">
      <c r="A1445" s="19">
        <v>41218.388645833329</v>
      </c>
      <c r="B1445" s="32">
        <v>55.26</v>
      </c>
      <c r="C1445" s="32">
        <v>57.45</v>
      </c>
      <c r="D1445" s="32"/>
      <c r="E1445" s="12">
        <f t="shared" si="243"/>
        <v>7.7031018518464407</v>
      </c>
      <c r="F1445" s="2">
        <f t="shared" si="244"/>
        <v>-56.330275229357795</v>
      </c>
      <c r="G1445" s="2">
        <f t="shared" si="245"/>
        <v>-58.562691131498475</v>
      </c>
    </row>
    <row r="1446" spans="1:8" hidden="1" x14ac:dyDescent="0.25">
      <c r="A1446" s="19">
        <v>41218.395590277774</v>
      </c>
      <c r="B1446" s="32">
        <v>55.36</v>
      </c>
      <c r="C1446" s="32">
        <v>57.55</v>
      </c>
      <c r="D1446" s="32"/>
      <c r="E1446" s="12">
        <f t="shared" si="243"/>
        <v>7.7100462962916936</v>
      </c>
      <c r="F1446" s="2">
        <f t="shared" si="244"/>
        <v>-56.432212028542303</v>
      </c>
      <c r="G1446" s="2">
        <f t="shared" si="245"/>
        <v>-58.664627930682975</v>
      </c>
    </row>
    <row r="1447" spans="1:8" x14ac:dyDescent="0.25">
      <c r="A1447" s="19">
        <v>41218.40253472222</v>
      </c>
      <c r="B1447" s="32">
        <v>55.51</v>
      </c>
      <c r="C1447" s="32">
        <v>57.7</v>
      </c>
      <c r="D1447" s="32"/>
      <c r="E1447" s="12">
        <f t="shared" si="243"/>
        <v>7.7169907407369465</v>
      </c>
      <c r="F1447" s="2">
        <f t="shared" si="244"/>
        <v>-56.58511722731906</v>
      </c>
      <c r="G1447" s="2">
        <f t="shared" si="245"/>
        <v>-58.81753312945974</v>
      </c>
      <c r="H1447" s="29">
        <f t="shared" ref="H1447" si="252">A1447</f>
        <v>41218.40253472222</v>
      </c>
    </row>
    <row r="1448" spans="1:8" hidden="1" x14ac:dyDescent="0.25">
      <c r="A1448" s="19">
        <v>41218.409479166665</v>
      </c>
      <c r="B1448" s="32">
        <v>55.63</v>
      </c>
      <c r="C1448" s="32">
        <v>57.83</v>
      </c>
      <c r="D1448" s="32"/>
      <c r="E1448" s="12">
        <f t="shared" si="243"/>
        <v>7.7239351851821993</v>
      </c>
      <c r="F1448" s="2">
        <f t="shared" si="244"/>
        <v>-56.70744138634047</v>
      </c>
      <c r="G1448" s="2">
        <f t="shared" si="245"/>
        <v>-58.950050968399594</v>
      </c>
    </row>
    <row r="1449" spans="1:8" hidden="1" x14ac:dyDescent="0.25">
      <c r="A1449" s="19">
        <v>41218.41642361111</v>
      </c>
      <c r="B1449" s="32">
        <v>55.77</v>
      </c>
      <c r="C1449" s="32">
        <v>57.98</v>
      </c>
      <c r="D1449" s="32"/>
      <c r="E1449" s="12">
        <f t="shared" si="243"/>
        <v>7.7308796296274522</v>
      </c>
      <c r="F1449" s="2">
        <f t="shared" si="244"/>
        <v>-56.850152905198783</v>
      </c>
      <c r="G1449" s="2">
        <f t="shared" si="245"/>
        <v>-59.102956167176352</v>
      </c>
    </row>
    <row r="1450" spans="1:8" hidden="1" x14ac:dyDescent="0.25">
      <c r="A1450" s="19">
        <v>41218.423368055555</v>
      </c>
      <c r="B1450" s="32">
        <v>55.9</v>
      </c>
      <c r="C1450" s="32">
        <v>58.11</v>
      </c>
      <c r="D1450" s="32"/>
      <c r="E1450" s="12">
        <f t="shared" si="243"/>
        <v>7.7378240740727051</v>
      </c>
      <c r="F1450" s="2">
        <f t="shared" si="244"/>
        <v>-56.98267074413863</v>
      </c>
      <c r="G1450" s="2">
        <f t="shared" si="245"/>
        <v>-59.235474006116206</v>
      </c>
    </row>
    <row r="1451" spans="1:8" hidden="1" x14ac:dyDescent="0.25">
      <c r="A1451" s="19">
        <v>41218.430312500001</v>
      </c>
      <c r="B1451" s="32">
        <v>56.03</v>
      </c>
      <c r="C1451" s="32">
        <v>58.23</v>
      </c>
      <c r="D1451" s="32"/>
      <c r="E1451" s="12">
        <f t="shared" si="243"/>
        <v>7.744768518517958</v>
      </c>
      <c r="F1451" s="2">
        <f t="shared" si="244"/>
        <v>-57.115188583078492</v>
      </c>
      <c r="G1451" s="2">
        <f t="shared" si="245"/>
        <v>-59.357798165137609</v>
      </c>
    </row>
    <row r="1452" spans="1:8" hidden="1" x14ac:dyDescent="0.25">
      <c r="A1452" s="19">
        <v>41218.437256944446</v>
      </c>
      <c r="B1452" s="32">
        <v>56.15</v>
      </c>
      <c r="C1452" s="32">
        <v>58.34</v>
      </c>
      <c r="D1452" s="32"/>
      <c r="E1452" s="12">
        <f t="shared" si="243"/>
        <v>7.7517129629632109</v>
      </c>
      <c r="F1452" s="2">
        <f t="shared" si="244"/>
        <v>-57.237512742099895</v>
      </c>
      <c r="G1452" s="2">
        <f t="shared" si="245"/>
        <v>-59.469928644240575</v>
      </c>
    </row>
    <row r="1453" spans="1:8" x14ac:dyDescent="0.25">
      <c r="A1453" s="19">
        <v>41218.444201388884</v>
      </c>
      <c r="B1453" s="32">
        <v>56.28</v>
      </c>
      <c r="C1453" s="32">
        <v>58.47</v>
      </c>
      <c r="D1453" s="32"/>
      <c r="E1453" s="12">
        <f t="shared" si="243"/>
        <v>7.7586574074011878</v>
      </c>
      <c r="F1453" s="2">
        <f t="shared" si="244"/>
        <v>-57.370030581039757</v>
      </c>
      <c r="G1453" s="2">
        <f t="shared" si="245"/>
        <v>-59.602446483180429</v>
      </c>
      <c r="H1453" s="29">
        <f t="shared" ref="H1453" si="253">A1453</f>
        <v>41218.444201388884</v>
      </c>
    </row>
    <row r="1454" spans="1:8" hidden="1" x14ac:dyDescent="0.25">
      <c r="A1454" s="19">
        <v>41218.451145833329</v>
      </c>
      <c r="B1454" s="32">
        <v>56.39</v>
      </c>
      <c r="C1454" s="32">
        <v>58.6</v>
      </c>
      <c r="D1454" s="32"/>
      <c r="E1454" s="12">
        <f t="shared" si="243"/>
        <v>7.7656018518464407</v>
      </c>
      <c r="F1454" s="2">
        <f t="shared" si="244"/>
        <v>-57.482161060142715</v>
      </c>
      <c r="G1454" s="2">
        <f t="shared" si="245"/>
        <v>-59.734964322120291</v>
      </c>
    </row>
    <row r="1455" spans="1:8" hidden="1" x14ac:dyDescent="0.25">
      <c r="A1455" s="19">
        <v>41218.458090277774</v>
      </c>
      <c r="B1455" s="32">
        <v>56.55</v>
      </c>
      <c r="C1455" s="32">
        <v>58.75</v>
      </c>
      <c r="D1455" s="32"/>
      <c r="E1455" s="12">
        <f t="shared" si="243"/>
        <v>7.7725462962916936</v>
      </c>
      <c r="F1455" s="2">
        <f t="shared" si="244"/>
        <v>-57.645259938837917</v>
      </c>
      <c r="G1455" s="2">
        <f t="shared" si="245"/>
        <v>-59.887869520897048</v>
      </c>
    </row>
    <row r="1456" spans="1:8" hidden="1" x14ac:dyDescent="0.25">
      <c r="A1456" s="19">
        <v>41218.46503472222</v>
      </c>
      <c r="B1456" s="32">
        <v>56.45</v>
      </c>
      <c r="C1456" s="32">
        <v>58.65</v>
      </c>
      <c r="D1456" s="32"/>
      <c r="E1456" s="12">
        <f t="shared" si="243"/>
        <v>7.7794907407369465</v>
      </c>
      <c r="F1456" s="2">
        <f t="shared" si="244"/>
        <v>-57.543323139653417</v>
      </c>
      <c r="G1456" s="2">
        <f t="shared" si="245"/>
        <v>-59.785932721712541</v>
      </c>
    </row>
    <row r="1457" spans="1:8" hidden="1" x14ac:dyDescent="0.25">
      <c r="A1457" s="19">
        <v>41218.471979166665</v>
      </c>
      <c r="B1457" s="32">
        <v>56.74</v>
      </c>
      <c r="C1457" s="32">
        <v>58.95</v>
      </c>
      <c r="D1457" s="32"/>
      <c r="E1457" s="12">
        <f t="shared" si="243"/>
        <v>7.7864351851821993</v>
      </c>
      <c r="F1457" s="2">
        <f t="shared" si="244"/>
        <v>-57.838939857288487</v>
      </c>
      <c r="G1457" s="2">
        <f t="shared" si="245"/>
        <v>-60.091743119266056</v>
      </c>
    </row>
    <row r="1458" spans="1:8" hidden="1" x14ac:dyDescent="0.25">
      <c r="A1458" s="19">
        <v>41218.47892361111</v>
      </c>
      <c r="B1458" s="32">
        <v>56.9</v>
      </c>
      <c r="C1458" s="32">
        <v>59.06</v>
      </c>
      <c r="D1458" s="32"/>
      <c r="E1458" s="12">
        <f t="shared" si="243"/>
        <v>7.7933796296274522</v>
      </c>
      <c r="F1458" s="2">
        <f t="shared" si="244"/>
        <v>-58.002038735983689</v>
      </c>
      <c r="G1458" s="2">
        <f t="shared" si="245"/>
        <v>-60.203873598369015</v>
      </c>
    </row>
    <row r="1459" spans="1:8" x14ac:dyDescent="0.25">
      <c r="A1459" s="19">
        <v>41218.485868055555</v>
      </c>
      <c r="B1459" s="32">
        <v>57.02</v>
      </c>
      <c r="C1459" s="32">
        <v>59.22</v>
      </c>
      <c r="D1459" s="32"/>
      <c r="E1459" s="12">
        <f t="shared" si="243"/>
        <v>7.8003240740727051</v>
      </c>
      <c r="F1459" s="2">
        <f t="shared" si="244"/>
        <v>-58.124362895005099</v>
      </c>
      <c r="G1459" s="2">
        <f t="shared" si="245"/>
        <v>-60.366972477064223</v>
      </c>
      <c r="H1459" s="29">
        <f t="shared" ref="H1459" si="254">A1459</f>
        <v>41218.485868055555</v>
      </c>
    </row>
    <row r="1460" spans="1:8" hidden="1" x14ac:dyDescent="0.25">
      <c r="A1460" s="19">
        <v>41218.492812500001</v>
      </c>
      <c r="B1460" s="32">
        <v>57.21</v>
      </c>
      <c r="C1460" s="32">
        <v>59.38</v>
      </c>
      <c r="D1460" s="32"/>
      <c r="E1460" s="12">
        <f t="shared" si="243"/>
        <v>7.807268518517958</v>
      </c>
      <c r="F1460" s="2">
        <f t="shared" si="244"/>
        <v>-58.318042813455662</v>
      </c>
      <c r="G1460" s="2">
        <f t="shared" si="245"/>
        <v>-60.530071355759432</v>
      </c>
    </row>
    <row r="1461" spans="1:8" hidden="1" x14ac:dyDescent="0.25">
      <c r="A1461" s="19">
        <v>41218.499756944446</v>
      </c>
      <c r="B1461" s="32">
        <v>57.32</v>
      </c>
      <c r="C1461" s="32">
        <v>59.51</v>
      </c>
      <c r="D1461" s="32"/>
      <c r="E1461" s="12">
        <f t="shared" si="243"/>
        <v>7.8142129629632109</v>
      </c>
      <c r="F1461" s="2">
        <f t="shared" si="244"/>
        <v>-58.430173292558614</v>
      </c>
      <c r="G1461" s="2">
        <f t="shared" si="245"/>
        <v>-60.662589194699287</v>
      </c>
    </row>
    <row r="1462" spans="1:8" hidden="1" x14ac:dyDescent="0.25">
      <c r="A1462" s="19">
        <v>41218.506701388884</v>
      </c>
      <c r="B1462" s="32">
        <v>57.44</v>
      </c>
      <c r="C1462" s="32">
        <v>59.62</v>
      </c>
      <c r="D1462" s="32"/>
      <c r="E1462" s="12">
        <f t="shared" si="243"/>
        <v>7.8211574074011878</v>
      </c>
      <c r="F1462" s="2">
        <f t="shared" si="244"/>
        <v>-58.552497451580017</v>
      </c>
      <c r="G1462" s="2">
        <f t="shared" si="245"/>
        <v>-60.774719673802238</v>
      </c>
    </row>
    <row r="1463" spans="1:8" hidden="1" x14ac:dyDescent="0.25">
      <c r="A1463" s="19">
        <v>41218.513645833329</v>
      </c>
      <c r="B1463" s="32">
        <v>57.58</v>
      </c>
      <c r="C1463" s="32">
        <v>59.77</v>
      </c>
      <c r="D1463" s="32"/>
      <c r="E1463" s="12">
        <f t="shared" si="243"/>
        <v>7.8281018518464407</v>
      </c>
      <c r="F1463" s="2">
        <f t="shared" si="244"/>
        <v>-58.69520897043833</v>
      </c>
      <c r="G1463" s="2">
        <f t="shared" si="245"/>
        <v>-60.927624872579003</v>
      </c>
    </row>
    <row r="1464" spans="1:8" hidden="1" x14ac:dyDescent="0.25">
      <c r="A1464" s="19">
        <v>41218.520590277774</v>
      </c>
      <c r="B1464" s="32">
        <v>57.76</v>
      </c>
      <c r="C1464" s="32">
        <v>59.93</v>
      </c>
      <c r="D1464" s="32"/>
      <c r="E1464" s="12">
        <f t="shared" si="243"/>
        <v>7.8350462962916936</v>
      </c>
      <c r="F1464" s="2">
        <f t="shared" si="244"/>
        <v>-58.878695208970434</v>
      </c>
      <c r="G1464" s="2">
        <f t="shared" si="245"/>
        <v>-61.090723751274211</v>
      </c>
    </row>
    <row r="1465" spans="1:8" x14ac:dyDescent="0.25">
      <c r="A1465" s="19">
        <v>41218.52753472222</v>
      </c>
      <c r="B1465" s="32">
        <v>57.89</v>
      </c>
      <c r="C1465" s="32">
        <v>60.06</v>
      </c>
      <c r="D1465" s="32"/>
      <c r="E1465" s="12">
        <f t="shared" si="243"/>
        <v>7.8419907407369465</v>
      </c>
      <c r="F1465" s="2">
        <f t="shared" si="244"/>
        <v>-59.011213047910296</v>
      </c>
      <c r="G1465" s="2">
        <f t="shared" si="245"/>
        <v>-61.223241590214073</v>
      </c>
      <c r="H1465" s="29">
        <f t="shared" ref="H1465" si="255">A1465</f>
        <v>41218.52753472222</v>
      </c>
    </row>
    <row r="1466" spans="1:8" hidden="1" x14ac:dyDescent="0.25">
      <c r="A1466" s="19">
        <v>41218.534479166665</v>
      </c>
      <c r="B1466" s="32">
        <v>58.05</v>
      </c>
      <c r="C1466" s="32">
        <v>60.23</v>
      </c>
      <c r="D1466" s="32"/>
      <c r="E1466" s="12">
        <f t="shared" si="243"/>
        <v>7.8489351851821993</v>
      </c>
      <c r="F1466" s="2">
        <f t="shared" si="244"/>
        <v>-59.174311926605505</v>
      </c>
      <c r="G1466" s="2">
        <f t="shared" si="245"/>
        <v>-61.396534148827726</v>
      </c>
    </row>
    <row r="1467" spans="1:8" hidden="1" x14ac:dyDescent="0.25">
      <c r="A1467" s="19">
        <v>41218.54142361111</v>
      </c>
      <c r="B1467" s="32">
        <v>58.21</v>
      </c>
      <c r="C1467" s="32">
        <v>60.38</v>
      </c>
      <c r="D1467" s="32"/>
      <c r="E1467" s="12">
        <f t="shared" si="243"/>
        <v>7.8558796296274522</v>
      </c>
      <c r="F1467" s="2">
        <f t="shared" si="244"/>
        <v>-59.337410805300713</v>
      </c>
      <c r="G1467" s="2">
        <f t="shared" si="245"/>
        <v>-61.549439347604491</v>
      </c>
    </row>
    <row r="1468" spans="1:8" hidden="1" x14ac:dyDescent="0.25">
      <c r="A1468" s="19">
        <v>41218.548368055555</v>
      </c>
      <c r="B1468" s="32">
        <v>58.37</v>
      </c>
      <c r="C1468" s="32">
        <v>60.54</v>
      </c>
      <c r="D1468" s="32"/>
      <c r="E1468" s="12">
        <f t="shared" si="243"/>
        <v>7.8628240740727051</v>
      </c>
      <c r="F1468" s="2">
        <f t="shared" si="244"/>
        <v>-59.500509683995922</v>
      </c>
      <c r="G1468" s="2">
        <f t="shared" si="245"/>
        <v>-61.712538226299692</v>
      </c>
    </row>
    <row r="1469" spans="1:8" hidden="1" x14ac:dyDescent="0.25">
      <c r="A1469" s="19">
        <v>41218.555312500001</v>
      </c>
      <c r="B1469" s="32">
        <v>58.51</v>
      </c>
      <c r="C1469" s="32">
        <v>60.68</v>
      </c>
      <c r="D1469" s="32"/>
      <c r="E1469" s="12">
        <f t="shared" si="243"/>
        <v>7.869768518517958</v>
      </c>
      <c r="F1469" s="2">
        <f t="shared" si="244"/>
        <v>-59.643221202854228</v>
      </c>
      <c r="G1469" s="2">
        <f t="shared" si="245"/>
        <v>-61.855249745158005</v>
      </c>
    </row>
    <row r="1470" spans="1:8" hidden="1" x14ac:dyDescent="0.25">
      <c r="A1470" s="19">
        <v>41218.562256944446</v>
      </c>
      <c r="B1470" s="32">
        <v>58.64</v>
      </c>
      <c r="C1470" s="32">
        <v>60.8</v>
      </c>
      <c r="D1470" s="32"/>
      <c r="E1470" s="12">
        <f t="shared" si="243"/>
        <v>7.8767129629632109</v>
      </c>
      <c r="F1470" s="2">
        <f t="shared" si="244"/>
        <v>-59.77573904179409</v>
      </c>
      <c r="G1470" s="2">
        <f t="shared" si="245"/>
        <v>-61.977573904179408</v>
      </c>
    </row>
    <row r="1471" spans="1:8" x14ac:dyDescent="0.25">
      <c r="A1471" s="19">
        <v>41218.569201388884</v>
      </c>
      <c r="B1471" s="32">
        <v>58.79</v>
      </c>
      <c r="C1471" s="32">
        <v>60.95</v>
      </c>
      <c r="D1471" s="32"/>
      <c r="E1471" s="12">
        <f t="shared" ref="E1471:E1534" si="256">A1471-$I$2</f>
        <v>7.8836574074011878</v>
      </c>
      <c r="F1471" s="2">
        <f t="shared" ref="F1471:F1534" si="257">B1471/-0.981</f>
        <v>-59.928644240570847</v>
      </c>
      <c r="G1471" s="2">
        <f t="shared" ref="G1471:G1534" si="258">C1471/-0.981</f>
        <v>-62.130479102956173</v>
      </c>
      <c r="H1471" s="29">
        <f t="shared" ref="H1471" si="259">A1471</f>
        <v>41218.569201388884</v>
      </c>
    </row>
    <row r="1472" spans="1:8" hidden="1" x14ac:dyDescent="0.25">
      <c r="A1472" s="19">
        <v>41218.576145833329</v>
      </c>
      <c r="B1472" s="32">
        <v>58.98</v>
      </c>
      <c r="C1472" s="32">
        <v>61.16</v>
      </c>
      <c r="D1472" s="32"/>
      <c r="E1472" s="12">
        <f t="shared" si="256"/>
        <v>7.8906018518464407</v>
      </c>
      <c r="F1472" s="2">
        <f t="shared" si="257"/>
        <v>-60.122324159021403</v>
      </c>
      <c r="G1472" s="2">
        <f t="shared" si="258"/>
        <v>-62.344546381243624</v>
      </c>
    </row>
    <row r="1473" spans="1:8" hidden="1" x14ac:dyDescent="0.25">
      <c r="A1473" s="19">
        <v>41218.583090277774</v>
      </c>
      <c r="B1473" s="32">
        <v>59.11</v>
      </c>
      <c r="C1473" s="32">
        <v>61.28</v>
      </c>
      <c r="D1473" s="32"/>
      <c r="E1473" s="12">
        <f t="shared" si="256"/>
        <v>7.8975462962916936</v>
      </c>
      <c r="F1473" s="2">
        <f t="shared" si="257"/>
        <v>-60.254841997961265</v>
      </c>
      <c r="G1473" s="2">
        <f t="shared" si="258"/>
        <v>-62.466870540265035</v>
      </c>
    </row>
    <row r="1474" spans="1:8" hidden="1" x14ac:dyDescent="0.25">
      <c r="A1474" s="19">
        <v>41218.59003472222</v>
      </c>
      <c r="B1474" s="32">
        <v>59.25</v>
      </c>
      <c r="C1474" s="32">
        <v>61.41</v>
      </c>
      <c r="D1474" s="32"/>
      <c r="E1474" s="12">
        <f t="shared" si="256"/>
        <v>7.9044907407369465</v>
      </c>
      <c r="F1474" s="2">
        <f t="shared" si="257"/>
        <v>-60.397553516819571</v>
      </c>
      <c r="G1474" s="2">
        <f t="shared" si="258"/>
        <v>-62.599388379204889</v>
      </c>
    </row>
    <row r="1475" spans="1:8" hidden="1" x14ac:dyDescent="0.25">
      <c r="A1475" s="19">
        <v>41218.596979166665</v>
      </c>
      <c r="B1475" s="32">
        <v>59.41</v>
      </c>
      <c r="C1475" s="32">
        <v>61.58</v>
      </c>
      <c r="D1475" s="32"/>
      <c r="E1475" s="12">
        <f t="shared" si="256"/>
        <v>7.9114351851821993</v>
      </c>
      <c r="F1475" s="2">
        <f t="shared" si="257"/>
        <v>-60.560652395514779</v>
      </c>
      <c r="G1475" s="2">
        <f t="shared" si="258"/>
        <v>-62.772680937818549</v>
      </c>
    </row>
    <row r="1476" spans="1:8" hidden="1" x14ac:dyDescent="0.25">
      <c r="A1476" s="19">
        <v>41218.60392361111</v>
      </c>
      <c r="B1476" s="32">
        <v>59.57</v>
      </c>
      <c r="C1476" s="32">
        <v>61.74</v>
      </c>
      <c r="D1476" s="32"/>
      <c r="E1476" s="12">
        <f t="shared" si="256"/>
        <v>7.9183796296274522</v>
      </c>
      <c r="F1476" s="2">
        <f t="shared" si="257"/>
        <v>-60.723751274209988</v>
      </c>
      <c r="G1476" s="2">
        <f t="shared" si="258"/>
        <v>-62.935779816513765</v>
      </c>
    </row>
    <row r="1477" spans="1:8" x14ac:dyDescent="0.25">
      <c r="A1477" s="19">
        <v>41218.610868055555</v>
      </c>
      <c r="B1477" s="32">
        <v>59.71</v>
      </c>
      <c r="C1477" s="32">
        <v>61.89</v>
      </c>
      <c r="D1477" s="32"/>
      <c r="E1477" s="12">
        <f t="shared" si="256"/>
        <v>7.9253240740727051</v>
      </c>
      <c r="F1477" s="2">
        <f t="shared" si="257"/>
        <v>-60.866462793068301</v>
      </c>
      <c r="G1477" s="2">
        <f t="shared" si="258"/>
        <v>-63.088685015290523</v>
      </c>
      <c r="H1477" s="29">
        <f t="shared" ref="H1477" si="260">A1477</f>
        <v>41218.610868055555</v>
      </c>
    </row>
    <row r="1478" spans="1:8" hidden="1" x14ac:dyDescent="0.25">
      <c r="A1478" s="19">
        <v>41218.617812500001</v>
      </c>
      <c r="B1478" s="32">
        <v>59.88</v>
      </c>
      <c r="C1478" s="32">
        <v>62.05</v>
      </c>
      <c r="D1478" s="32"/>
      <c r="E1478" s="12">
        <f t="shared" si="256"/>
        <v>7.932268518517958</v>
      </c>
      <c r="F1478" s="2">
        <f t="shared" si="257"/>
        <v>-61.039755351681961</v>
      </c>
      <c r="G1478" s="2">
        <f t="shared" si="258"/>
        <v>-63.251783893985724</v>
      </c>
    </row>
    <row r="1479" spans="1:8" hidden="1" x14ac:dyDescent="0.25">
      <c r="A1479" s="19">
        <v>41218.624756944446</v>
      </c>
      <c r="B1479" s="32">
        <v>60.04</v>
      </c>
      <c r="C1479" s="32">
        <v>62.22</v>
      </c>
      <c r="D1479" s="32"/>
      <c r="E1479" s="12">
        <f t="shared" si="256"/>
        <v>7.9392129629632109</v>
      </c>
      <c r="F1479" s="2">
        <f t="shared" si="257"/>
        <v>-61.202854230377163</v>
      </c>
      <c r="G1479" s="2">
        <f t="shared" si="258"/>
        <v>-63.425076452599392</v>
      </c>
    </row>
    <row r="1480" spans="1:8" hidden="1" x14ac:dyDescent="0.25">
      <c r="A1480" s="19">
        <v>41218.631701388884</v>
      </c>
      <c r="B1480" s="32">
        <v>60.18</v>
      </c>
      <c r="C1480" s="32">
        <v>62.34</v>
      </c>
      <c r="D1480" s="32"/>
      <c r="E1480" s="12">
        <f t="shared" si="256"/>
        <v>7.9461574074011878</v>
      </c>
      <c r="F1480" s="2">
        <f t="shared" si="257"/>
        <v>-61.345565749235476</v>
      </c>
      <c r="G1480" s="2">
        <f t="shared" si="258"/>
        <v>-63.547400611620802</v>
      </c>
    </row>
    <row r="1481" spans="1:8" hidden="1" x14ac:dyDescent="0.25">
      <c r="A1481" s="19">
        <v>41218.638645833329</v>
      </c>
      <c r="B1481" s="32">
        <v>60.35</v>
      </c>
      <c r="C1481" s="32">
        <v>62.54</v>
      </c>
      <c r="D1481" s="32"/>
      <c r="E1481" s="12">
        <f t="shared" si="256"/>
        <v>7.9531018518464407</v>
      </c>
      <c r="F1481" s="2">
        <f t="shared" si="257"/>
        <v>-61.518858307849136</v>
      </c>
      <c r="G1481" s="2">
        <f t="shared" si="258"/>
        <v>-63.751274209989809</v>
      </c>
    </row>
    <row r="1482" spans="1:8" hidden="1" x14ac:dyDescent="0.25">
      <c r="A1482" s="19">
        <v>41218.645590277774</v>
      </c>
      <c r="B1482" s="32">
        <v>59.85</v>
      </c>
      <c r="C1482" s="32">
        <v>62.96</v>
      </c>
      <c r="D1482" s="32"/>
      <c r="E1482" s="12">
        <f t="shared" si="256"/>
        <v>7.9600462962916936</v>
      </c>
      <c r="F1482" s="2">
        <f t="shared" si="257"/>
        <v>-61.009174311926607</v>
      </c>
      <c r="G1482" s="2">
        <f t="shared" si="258"/>
        <v>-64.179408766564734</v>
      </c>
    </row>
    <row r="1483" spans="1:8" x14ac:dyDescent="0.25">
      <c r="A1483" s="19">
        <v>41218.65253472222</v>
      </c>
      <c r="B1483" s="32">
        <v>60.42</v>
      </c>
      <c r="C1483" s="32">
        <v>62.66</v>
      </c>
      <c r="D1483" s="32"/>
      <c r="E1483" s="12">
        <f t="shared" si="256"/>
        <v>7.9669907407369465</v>
      </c>
      <c r="F1483" s="2">
        <f t="shared" si="257"/>
        <v>-61.590214067278289</v>
      </c>
      <c r="G1483" s="2">
        <f t="shared" si="258"/>
        <v>-63.873598369011212</v>
      </c>
      <c r="H1483" s="29">
        <f t="shared" ref="H1483" si="261">A1483</f>
        <v>41218.65253472222</v>
      </c>
    </row>
    <row r="1484" spans="1:8" hidden="1" x14ac:dyDescent="0.25">
      <c r="A1484" s="19">
        <v>41218.659479166665</v>
      </c>
      <c r="B1484" s="32">
        <v>60.71</v>
      </c>
      <c r="C1484" s="32">
        <v>62.95</v>
      </c>
      <c r="D1484" s="32"/>
      <c r="E1484" s="12">
        <f t="shared" si="256"/>
        <v>7.9739351851821993</v>
      </c>
      <c r="F1484" s="2">
        <f t="shared" si="257"/>
        <v>-61.885830784913352</v>
      </c>
      <c r="G1484" s="2">
        <f t="shared" si="258"/>
        <v>-64.16921508664629</v>
      </c>
    </row>
    <row r="1485" spans="1:8" hidden="1" x14ac:dyDescent="0.25">
      <c r="A1485" s="19">
        <v>41218.66642361111</v>
      </c>
      <c r="B1485" s="32">
        <v>60.85</v>
      </c>
      <c r="C1485" s="32">
        <v>63.08</v>
      </c>
      <c r="D1485" s="32"/>
      <c r="E1485" s="12">
        <f t="shared" si="256"/>
        <v>7.9808796296274522</v>
      </c>
      <c r="F1485" s="2">
        <f t="shared" si="257"/>
        <v>-62.028542303771665</v>
      </c>
      <c r="G1485" s="2">
        <f t="shared" si="258"/>
        <v>-64.301732925586137</v>
      </c>
    </row>
    <row r="1486" spans="1:8" hidden="1" x14ac:dyDescent="0.25">
      <c r="A1486" s="19">
        <v>41218.673368055555</v>
      </c>
      <c r="B1486" s="32">
        <v>61.03</v>
      </c>
      <c r="C1486" s="32">
        <v>63.25</v>
      </c>
      <c r="D1486" s="32"/>
      <c r="E1486" s="12">
        <f t="shared" si="256"/>
        <v>7.9878240740727051</v>
      </c>
      <c r="F1486" s="2">
        <f t="shared" si="257"/>
        <v>-62.212028542303777</v>
      </c>
      <c r="G1486" s="2">
        <f t="shared" si="258"/>
        <v>-64.475025484199804</v>
      </c>
    </row>
    <row r="1487" spans="1:8" hidden="1" x14ac:dyDescent="0.25">
      <c r="A1487" s="19">
        <v>41218.680312500001</v>
      </c>
      <c r="B1487" s="32">
        <v>61.19</v>
      </c>
      <c r="C1487" s="32">
        <v>63.39</v>
      </c>
      <c r="D1487" s="32"/>
      <c r="E1487" s="12">
        <f t="shared" si="256"/>
        <v>7.994768518517958</v>
      </c>
      <c r="F1487" s="2">
        <f t="shared" si="257"/>
        <v>-62.375127420998979</v>
      </c>
      <c r="G1487" s="2">
        <f t="shared" si="258"/>
        <v>-64.61773700305811</v>
      </c>
    </row>
    <row r="1488" spans="1:8" hidden="1" x14ac:dyDescent="0.25">
      <c r="A1488" s="19">
        <v>41218.687256944446</v>
      </c>
      <c r="B1488" s="32">
        <v>61.38</v>
      </c>
      <c r="C1488" s="32">
        <v>63.57</v>
      </c>
      <c r="D1488" s="32"/>
      <c r="E1488" s="12">
        <f t="shared" si="256"/>
        <v>8.0017129629632109</v>
      </c>
      <c r="F1488" s="2">
        <f t="shared" si="257"/>
        <v>-62.568807339449542</v>
      </c>
      <c r="G1488" s="2">
        <f t="shared" si="258"/>
        <v>-64.801223241590222</v>
      </c>
    </row>
    <row r="1489" spans="1:8" x14ac:dyDescent="0.25">
      <c r="A1489" s="19">
        <v>41218.694201388884</v>
      </c>
      <c r="B1489" s="32">
        <v>61.53</v>
      </c>
      <c r="C1489" s="32">
        <v>63.71</v>
      </c>
      <c r="D1489" s="32"/>
      <c r="E1489" s="12">
        <f t="shared" si="256"/>
        <v>8.0086574074011878</v>
      </c>
      <c r="F1489" s="2">
        <f t="shared" si="257"/>
        <v>-62.721712538226299</v>
      </c>
      <c r="G1489" s="2">
        <f t="shared" si="258"/>
        <v>-64.943934760448528</v>
      </c>
      <c r="H1489" s="29">
        <f t="shared" ref="H1489" si="262">A1489</f>
        <v>41218.694201388884</v>
      </c>
    </row>
    <row r="1490" spans="1:8" hidden="1" x14ac:dyDescent="0.25">
      <c r="A1490" s="19">
        <v>41218.701145833329</v>
      </c>
      <c r="B1490" s="32">
        <v>61.76</v>
      </c>
      <c r="C1490" s="32">
        <v>63.91</v>
      </c>
      <c r="D1490" s="32"/>
      <c r="E1490" s="12">
        <f t="shared" si="256"/>
        <v>8.0156018518464407</v>
      </c>
      <c r="F1490" s="2">
        <f t="shared" si="257"/>
        <v>-62.956167176350661</v>
      </c>
      <c r="G1490" s="2">
        <f t="shared" si="258"/>
        <v>-65.147808358817528</v>
      </c>
    </row>
    <row r="1491" spans="1:8" hidden="1" x14ac:dyDescent="0.25">
      <c r="A1491" s="19">
        <v>41218.708090277774</v>
      </c>
      <c r="B1491" s="32">
        <v>61.93</v>
      </c>
      <c r="C1491" s="32">
        <v>64.09</v>
      </c>
      <c r="D1491" s="32"/>
      <c r="E1491" s="12">
        <f t="shared" si="256"/>
        <v>8.0225462962916936</v>
      </c>
      <c r="F1491" s="2">
        <f t="shared" si="257"/>
        <v>-63.129459734964321</v>
      </c>
      <c r="G1491" s="2">
        <f t="shared" si="258"/>
        <v>-65.331294597349654</v>
      </c>
    </row>
    <row r="1492" spans="1:8" hidden="1" x14ac:dyDescent="0.25">
      <c r="A1492" s="19">
        <v>41218.71503472222</v>
      </c>
      <c r="B1492" s="32">
        <v>62.13</v>
      </c>
      <c r="C1492" s="32">
        <v>64.28</v>
      </c>
      <c r="D1492" s="32"/>
      <c r="E1492" s="12">
        <f t="shared" si="256"/>
        <v>8.0294907407369465</v>
      </c>
      <c r="F1492" s="2">
        <f t="shared" si="257"/>
        <v>-63.333333333333336</v>
      </c>
      <c r="G1492" s="2">
        <f t="shared" si="258"/>
        <v>-65.52497451580021</v>
      </c>
    </row>
    <row r="1493" spans="1:8" hidden="1" x14ac:dyDescent="0.25">
      <c r="A1493" s="19">
        <v>41218.721979166665</v>
      </c>
      <c r="B1493" s="32">
        <v>62.3</v>
      </c>
      <c r="C1493" s="32">
        <v>64.430000000000007</v>
      </c>
      <c r="D1493" s="32"/>
      <c r="E1493" s="12">
        <f t="shared" si="256"/>
        <v>8.0364351851821993</v>
      </c>
      <c r="F1493" s="2">
        <f t="shared" si="257"/>
        <v>-63.506625891946989</v>
      </c>
      <c r="G1493" s="2">
        <f t="shared" si="258"/>
        <v>-65.677879714576974</v>
      </c>
    </row>
    <row r="1494" spans="1:8" hidden="1" x14ac:dyDescent="0.25">
      <c r="A1494" s="19">
        <v>41218.72892361111</v>
      </c>
      <c r="B1494" s="32">
        <v>62.42</v>
      </c>
      <c r="C1494" s="32">
        <v>64.569999999999993</v>
      </c>
      <c r="D1494" s="32"/>
      <c r="E1494" s="12">
        <f t="shared" si="256"/>
        <v>8.0433796296274522</v>
      </c>
      <c r="F1494" s="2">
        <f t="shared" si="257"/>
        <v>-63.628950050968399</v>
      </c>
      <c r="G1494" s="2">
        <f t="shared" si="258"/>
        <v>-65.820591233435266</v>
      </c>
    </row>
    <row r="1495" spans="1:8" x14ac:dyDescent="0.25">
      <c r="A1495" s="19">
        <v>41218.735868055555</v>
      </c>
      <c r="B1495" s="32">
        <v>62.58</v>
      </c>
      <c r="C1495" s="32">
        <v>64.77</v>
      </c>
      <c r="D1495" s="32"/>
      <c r="E1495" s="12">
        <f t="shared" si="256"/>
        <v>8.0503240740727051</v>
      </c>
      <c r="F1495" s="2">
        <f t="shared" si="257"/>
        <v>-63.792048929663608</v>
      </c>
      <c r="G1495" s="2">
        <f t="shared" si="258"/>
        <v>-66.024464831804281</v>
      </c>
      <c r="H1495" s="29">
        <f t="shared" ref="H1495" si="263">A1495</f>
        <v>41218.735868055555</v>
      </c>
    </row>
    <row r="1496" spans="1:8" hidden="1" x14ac:dyDescent="0.25">
      <c r="A1496" s="19">
        <v>41218.742812500001</v>
      </c>
      <c r="B1496" s="32">
        <v>62.8</v>
      </c>
      <c r="C1496" s="32">
        <v>64.930000000000007</v>
      </c>
      <c r="D1496" s="32"/>
      <c r="E1496" s="12">
        <f t="shared" si="256"/>
        <v>8.057268518517958</v>
      </c>
      <c r="F1496" s="2">
        <f t="shared" si="257"/>
        <v>-64.016309887869525</v>
      </c>
      <c r="G1496" s="2">
        <f t="shared" si="258"/>
        <v>-66.187563710499504</v>
      </c>
    </row>
    <row r="1497" spans="1:8" hidden="1" x14ac:dyDescent="0.25">
      <c r="A1497" s="19">
        <v>41218.749756944446</v>
      </c>
      <c r="B1497" s="32">
        <v>62.98</v>
      </c>
      <c r="C1497" s="32">
        <v>65.16</v>
      </c>
      <c r="D1497" s="32"/>
      <c r="E1497" s="12">
        <f t="shared" si="256"/>
        <v>8.0642129629632109</v>
      </c>
      <c r="F1497" s="2">
        <f t="shared" si="257"/>
        <v>-64.199796126401623</v>
      </c>
      <c r="G1497" s="2">
        <f t="shared" si="258"/>
        <v>-66.422018348623851</v>
      </c>
    </row>
    <row r="1498" spans="1:8" hidden="1" x14ac:dyDescent="0.25">
      <c r="A1498" s="19">
        <v>41218.756701388884</v>
      </c>
      <c r="B1498" s="32">
        <v>63.16</v>
      </c>
      <c r="C1498" s="32">
        <v>65.33</v>
      </c>
      <c r="D1498" s="32"/>
      <c r="E1498" s="12">
        <f t="shared" si="256"/>
        <v>8.0711574074011878</v>
      </c>
      <c r="F1498" s="2">
        <f t="shared" si="257"/>
        <v>-64.383282364933734</v>
      </c>
      <c r="G1498" s="2">
        <f t="shared" si="258"/>
        <v>-66.595310907237518</v>
      </c>
    </row>
    <row r="1499" spans="1:8" hidden="1" x14ac:dyDescent="0.25">
      <c r="A1499" s="19">
        <v>41218.763645833329</v>
      </c>
      <c r="B1499" s="32">
        <v>63.33</v>
      </c>
      <c r="C1499" s="32">
        <v>65.48</v>
      </c>
      <c r="D1499" s="32"/>
      <c r="E1499" s="12">
        <f t="shared" si="256"/>
        <v>8.0781018518464407</v>
      </c>
      <c r="F1499" s="2">
        <f t="shared" si="257"/>
        <v>-64.556574923547402</v>
      </c>
      <c r="G1499" s="2">
        <f t="shared" si="258"/>
        <v>-66.748216106014283</v>
      </c>
    </row>
    <row r="1500" spans="1:8" hidden="1" x14ac:dyDescent="0.25">
      <c r="A1500" s="19">
        <v>41218.770590277774</v>
      </c>
      <c r="B1500" s="32">
        <v>63.49</v>
      </c>
      <c r="C1500" s="32">
        <v>65.66</v>
      </c>
      <c r="D1500" s="32"/>
      <c r="E1500" s="12">
        <f t="shared" si="256"/>
        <v>8.0850462962916936</v>
      </c>
      <c r="F1500" s="2">
        <f t="shared" si="257"/>
        <v>-64.71967380224261</v>
      </c>
      <c r="G1500" s="2">
        <f t="shared" si="258"/>
        <v>-66.93170234454638</v>
      </c>
    </row>
    <row r="1501" spans="1:8" x14ac:dyDescent="0.25">
      <c r="A1501" s="19">
        <v>41218.77753472222</v>
      </c>
      <c r="B1501" s="32">
        <v>63.66</v>
      </c>
      <c r="C1501" s="32">
        <v>65.849999999999994</v>
      </c>
      <c r="D1501" s="32"/>
      <c r="E1501" s="12">
        <f t="shared" si="256"/>
        <v>8.0919907407369465</v>
      </c>
      <c r="F1501" s="2">
        <f t="shared" si="257"/>
        <v>-64.892966360856263</v>
      </c>
      <c r="G1501" s="2">
        <f t="shared" si="258"/>
        <v>-67.125382262996936</v>
      </c>
      <c r="H1501" s="29">
        <f t="shared" ref="H1501" si="264">A1501</f>
        <v>41218.77753472222</v>
      </c>
    </row>
    <row r="1502" spans="1:8" hidden="1" x14ac:dyDescent="0.25">
      <c r="A1502" s="19">
        <v>41218.784479166665</v>
      </c>
      <c r="B1502" s="32">
        <v>63.84</v>
      </c>
      <c r="C1502" s="32">
        <v>66.03</v>
      </c>
      <c r="D1502" s="32"/>
      <c r="E1502" s="12">
        <f t="shared" si="256"/>
        <v>8.0989351851821993</v>
      </c>
      <c r="F1502" s="2">
        <f t="shared" si="257"/>
        <v>-65.076452599388389</v>
      </c>
      <c r="G1502" s="2">
        <f t="shared" si="258"/>
        <v>-67.308868501529048</v>
      </c>
    </row>
    <row r="1503" spans="1:8" hidden="1" x14ac:dyDescent="0.25">
      <c r="A1503" s="19">
        <v>41218.79142361111</v>
      </c>
      <c r="B1503" s="32">
        <v>64.040000000000006</v>
      </c>
      <c r="C1503" s="32">
        <v>66.22</v>
      </c>
      <c r="D1503" s="32"/>
      <c r="E1503" s="12">
        <f t="shared" si="256"/>
        <v>8.1058796296274522</v>
      </c>
      <c r="F1503" s="2">
        <f t="shared" si="257"/>
        <v>-65.280326197757404</v>
      </c>
      <c r="G1503" s="2">
        <f t="shared" si="258"/>
        <v>-67.502548419979618</v>
      </c>
    </row>
    <row r="1504" spans="1:8" hidden="1" x14ac:dyDescent="0.25">
      <c r="A1504" s="19">
        <v>41218.798368055555</v>
      </c>
      <c r="B1504" s="32">
        <v>64.2</v>
      </c>
      <c r="C1504" s="32">
        <v>66.349999999999994</v>
      </c>
      <c r="D1504" s="32"/>
      <c r="E1504" s="12">
        <f t="shared" si="256"/>
        <v>8.1128240740727051</v>
      </c>
      <c r="F1504" s="2">
        <f t="shared" si="257"/>
        <v>-65.443425076452598</v>
      </c>
      <c r="G1504" s="2">
        <f t="shared" si="258"/>
        <v>-67.635066258919466</v>
      </c>
    </row>
    <row r="1505" spans="1:8" hidden="1" x14ac:dyDescent="0.25">
      <c r="A1505" s="19">
        <v>41218.805312500001</v>
      </c>
      <c r="B1505" s="32">
        <v>64.38</v>
      </c>
      <c r="C1505" s="32">
        <v>66.58</v>
      </c>
      <c r="D1505" s="32"/>
      <c r="E1505" s="12">
        <f t="shared" si="256"/>
        <v>8.119768518517958</v>
      </c>
      <c r="F1505" s="2">
        <f t="shared" si="257"/>
        <v>-65.62691131498471</v>
      </c>
      <c r="G1505" s="2">
        <f t="shared" si="258"/>
        <v>-67.869520897043827</v>
      </c>
    </row>
    <row r="1506" spans="1:8" hidden="1" x14ac:dyDescent="0.25">
      <c r="A1506" s="19">
        <v>41218.812256944446</v>
      </c>
      <c r="B1506" s="32">
        <v>64.56</v>
      </c>
      <c r="C1506" s="32">
        <v>66.75</v>
      </c>
      <c r="D1506" s="32"/>
      <c r="E1506" s="12">
        <f t="shared" si="256"/>
        <v>8.1267129629632109</v>
      </c>
      <c r="F1506" s="2">
        <f t="shared" si="257"/>
        <v>-65.810397553516822</v>
      </c>
      <c r="G1506" s="2">
        <f t="shared" si="258"/>
        <v>-68.042813455657495</v>
      </c>
    </row>
    <row r="1507" spans="1:8" x14ac:dyDescent="0.25">
      <c r="A1507" s="19">
        <v>41218.819201388884</v>
      </c>
      <c r="B1507" s="32">
        <v>64.760000000000005</v>
      </c>
      <c r="C1507" s="32">
        <v>66.95</v>
      </c>
      <c r="D1507" s="32"/>
      <c r="E1507" s="12">
        <f t="shared" si="256"/>
        <v>8.1336574074011878</v>
      </c>
      <c r="F1507" s="2">
        <f t="shared" si="257"/>
        <v>-66.014271151885836</v>
      </c>
      <c r="G1507" s="2">
        <f t="shared" si="258"/>
        <v>-68.246687054026509</v>
      </c>
      <c r="H1507" s="29">
        <f t="shared" ref="H1507" si="265">A1507</f>
        <v>41218.819201388884</v>
      </c>
    </row>
    <row r="1508" spans="1:8" hidden="1" x14ac:dyDescent="0.25">
      <c r="A1508" s="19">
        <v>41218.826145833329</v>
      </c>
      <c r="B1508" s="32">
        <v>64.930000000000007</v>
      </c>
      <c r="C1508" s="32">
        <v>67.12</v>
      </c>
      <c r="D1508" s="32"/>
      <c r="E1508" s="12">
        <f t="shared" si="256"/>
        <v>8.1406018518464407</v>
      </c>
      <c r="F1508" s="2">
        <f t="shared" si="257"/>
        <v>-66.187563710499504</v>
      </c>
      <c r="G1508" s="2">
        <f t="shared" si="258"/>
        <v>-68.419979612640162</v>
      </c>
    </row>
    <row r="1509" spans="1:8" hidden="1" x14ac:dyDescent="0.25">
      <c r="A1509" s="19">
        <v>41218.833090277774</v>
      </c>
      <c r="B1509" s="32">
        <v>65.12</v>
      </c>
      <c r="C1509" s="32">
        <v>67.31</v>
      </c>
      <c r="D1509" s="32"/>
      <c r="E1509" s="12">
        <f t="shared" si="256"/>
        <v>8.1475462962916936</v>
      </c>
      <c r="F1509" s="2">
        <f t="shared" si="257"/>
        <v>-66.38124362895006</v>
      </c>
      <c r="G1509" s="2">
        <f t="shared" si="258"/>
        <v>-68.613659531090732</v>
      </c>
    </row>
    <row r="1510" spans="1:8" hidden="1" x14ac:dyDescent="0.25">
      <c r="A1510" s="19">
        <v>41218.84003472222</v>
      </c>
      <c r="B1510" s="32">
        <v>65.209999999999994</v>
      </c>
      <c r="C1510" s="32">
        <v>67.39</v>
      </c>
      <c r="D1510" s="32"/>
      <c r="E1510" s="12">
        <f t="shared" si="256"/>
        <v>8.1544907407369465</v>
      </c>
      <c r="F1510" s="2">
        <f t="shared" si="257"/>
        <v>-66.472986748216101</v>
      </c>
      <c r="G1510" s="2">
        <f t="shared" si="258"/>
        <v>-68.69520897043833</v>
      </c>
    </row>
    <row r="1511" spans="1:8" hidden="1" x14ac:dyDescent="0.25">
      <c r="A1511" s="19">
        <v>41218.846979166665</v>
      </c>
      <c r="B1511" s="32">
        <v>65.459999999999994</v>
      </c>
      <c r="C1511" s="32">
        <v>67.64</v>
      </c>
      <c r="D1511" s="32"/>
      <c r="E1511" s="12">
        <f t="shared" si="256"/>
        <v>8.1614351851821993</v>
      </c>
      <c r="F1511" s="2">
        <f t="shared" si="257"/>
        <v>-66.727828746177366</v>
      </c>
      <c r="G1511" s="2">
        <f t="shared" si="258"/>
        <v>-68.950050968399594</v>
      </c>
    </row>
    <row r="1512" spans="1:8" hidden="1" x14ac:dyDescent="0.25">
      <c r="A1512" s="19">
        <v>41218.85392361111</v>
      </c>
      <c r="B1512" s="32">
        <v>65.61</v>
      </c>
      <c r="C1512" s="32">
        <v>67.81</v>
      </c>
      <c r="D1512" s="32"/>
      <c r="E1512" s="12">
        <f t="shared" si="256"/>
        <v>8.1683796296274522</v>
      </c>
      <c r="F1512" s="2">
        <f t="shared" si="257"/>
        <v>-66.88073394495413</v>
      </c>
      <c r="G1512" s="2">
        <f t="shared" si="258"/>
        <v>-69.123343527013262</v>
      </c>
    </row>
    <row r="1513" spans="1:8" x14ac:dyDescent="0.25">
      <c r="A1513" s="19">
        <v>41218.860868055555</v>
      </c>
      <c r="B1513" s="32">
        <v>65.81</v>
      </c>
      <c r="C1513" s="32">
        <v>67.989999999999995</v>
      </c>
      <c r="D1513" s="32"/>
      <c r="E1513" s="12">
        <f t="shared" si="256"/>
        <v>8.1753240740727051</v>
      </c>
      <c r="F1513" s="2">
        <f t="shared" si="257"/>
        <v>-67.084607543323145</v>
      </c>
      <c r="G1513" s="2">
        <f t="shared" si="258"/>
        <v>-69.306829765545359</v>
      </c>
      <c r="H1513" s="29">
        <f t="shared" ref="H1513" si="266">A1513</f>
        <v>41218.860868055555</v>
      </c>
    </row>
    <row r="1514" spans="1:8" hidden="1" x14ac:dyDescent="0.25">
      <c r="A1514" s="19">
        <v>41218.867812500001</v>
      </c>
      <c r="B1514" s="32">
        <v>65.98</v>
      </c>
      <c r="C1514" s="32">
        <v>68.150000000000006</v>
      </c>
      <c r="D1514" s="32"/>
      <c r="E1514" s="12">
        <f t="shared" si="256"/>
        <v>8.182268518517958</v>
      </c>
      <c r="F1514" s="2">
        <f t="shared" si="257"/>
        <v>-67.257900101936798</v>
      </c>
      <c r="G1514" s="2">
        <f t="shared" si="258"/>
        <v>-69.469928644240582</v>
      </c>
    </row>
    <row r="1515" spans="1:8" hidden="1" x14ac:dyDescent="0.25">
      <c r="A1515" s="19">
        <v>41218.874756944446</v>
      </c>
      <c r="B1515" s="32">
        <v>66.14</v>
      </c>
      <c r="C1515" s="32">
        <v>68.34</v>
      </c>
      <c r="D1515" s="32"/>
      <c r="E1515" s="12">
        <f t="shared" si="256"/>
        <v>8.1892129629632109</v>
      </c>
      <c r="F1515" s="2">
        <f t="shared" si="257"/>
        <v>-67.420998980632007</v>
      </c>
      <c r="G1515" s="2">
        <f t="shared" si="258"/>
        <v>-69.663608562691138</v>
      </c>
    </row>
    <row r="1516" spans="1:8" hidden="1" x14ac:dyDescent="0.25">
      <c r="A1516" s="19">
        <v>41218.881701388884</v>
      </c>
      <c r="B1516" s="32">
        <v>66.33</v>
      </c>
      <c r="C1516" s="32">
        <v>68.52</v>
      </c>
      <c r="D1516" s="32"/>
      <c r="E1516" s="12">
        <f t="shared" si="256"/>
        <v>8.1961574074011878</v>
      </c>
      <c r="F1516" s="2">
        <f t="shared" si="257"/>
        <v>-67.614678899082563</v>
      </c>
      <c r="G1516" s="2">
        <f t="shared" si="258"/>
        <v>-69.847094801223236</v>
      </c>
    </row>
    <row r="1517" spans="1:8" hidden="1" x14ac:dyDescent="0.25">
      <c r="A1517" s="19">
        <v>41218.888645833329</v>
      </c>
      <c r="B1517" s="32">
        <v>66.5</v>
      </c>
      <c r="C1517" s="32">
        <v>68.67</v>
      </c>
      <c r="D1517" s="32"/>
      <c r="E1517" s="12">
        <f t="shared" si="256"/>
        <v>8.2031018518464407</v>
      </c>
      <c r="F1517" s="2">
        <f t="shared" si="257"/>
        <v>-67.78797145769623</v>
      </c>
      <c r="G1517" s="2">
        <f t="shared" si="258"/>
        <v>-70</v>
      </c>
    </row>
    <row r="1518" spans="1:8" hidden="1" x14ac:dyDescent="0.25">
      <c r="A1518" s="19">
        <v>41218.895590277774</v>
      </c>
      <c r="B1518" s="32">
        <v>66.680000000000007</v>
      </c>
      <c r="C1518" s="32">
        <v>68.88</v>
      </c>
      <c r="D1518" s="32"/>
      <c r="E1518" s="12">
        <f t="shared" si="256"/>
        <v>8.2100462962916936</v>
      </c>
      <c r="F1518" s="2">
        <f t="shared" si="257"/>
        <v>-67.971457696228342</v>
      </c>
      <c r="G1518" s="2">
        <f t="shared" si="258"/>
        <v>-70.214067278287459</v>
      </c>
    </row>
    <row r="1519" spans="1:8" x14ac:dyDescent="0.25">
      <c r="A1519" s="19">
        <v>41218.90253472222</v>
      </c>
      <c r="B1519" s="32">
        <v>66.83</v>
      </c>
      <c r="C1519" s="32">
        <v>69.010000000000005</v>
      </c>
      <c r="D1519" s="32"/>
      <c r="E1519" s="12">
        <f t="shared" si="256"/>
        <v>8.2169907407369465</v>
      </c>
      <c r="F1519" s="2">
        <f t="shared" si="257"/>
        <v>-68.124362895005092</v>
      </c>
      <c r="G1519" s="2">
        <f t="shared" si="258"/>
        <v>-70.34658511722732</v>
      </c>
      <c r="H1519" s="29">
        <f t="shared" ref="H1519" si="267">A1519</f>
        <v>41218.90253472222</v>
      </c>
    </row>
    <row r="1520" spans="1:8" hidden="1" x14ac:dyDescent="0.25">
      <c r="A1520" s="19">
        <v>41218.909479166665</v>
      </c>
      <c r="B1520" s="32">
        <v>67.010000000000005</v>
      </c>
      <c r="C1520" s="32">
        <v>69.2</v>
      </c>
      <c r="D1520" s="32"/>
      <c r="E1520" s="12">
        <f t="shared" si="256"/>
        <v>8.2239351851821993</v>
      </c>
      <c r="F1520" s="2">
        <f t="shared" si="257"/>
        <v>-68.307849133537218</v>
      </c>
      <c r="G1520" s="2">
        <f t="shared" si="258"/>
        <v>-70.540265035677891</v>
      </c>
    </row>
    <row r="1521" spans="1:8" hidden="1" x14ac:dyDescent="0.25">
      <c r="A1521" s="19">
        <v>41218.91642361111</v>
      </c>
      <c r="B1521" s="32">
        <v>67.209999999999994</v>
      </c>
      <c r="C1521" s="32">
        <v>69.41</v>
      </c>
      <c r="D1521" s="32"/>
      <c r="E1521" s="12">
        <f t="shared" si="256"/>
        <v>8.2308796296274522</v>
      </c>
      <c r="F1521" s="2">
        <f t="shared" si="257"/>
        <v>-68.511722731906218</v>
      </c>
      <c r="G1521" s="2">
        <f t="shared" si="258"/>
        <v>-70.754332313965335</v>
      </c>
    </row>
    <row r="1522" spans="1:8" hidden="1" x14ac:dyDescent="0.25">
      <c r="A1522" s="19">
        <v>41218.923368055555</v>
      </c>
      <c r="B1522" s="32">
        <v>67.400000000000006</v>
      </c>
      <c r="C1522" s="32">
        <v>69.599999999999994</v>
      </c>
      <c r="D1522" s="32"/>
      <c r="E1522" s="12">
        <f t="shared" si="256"/>
        <v>8.2378240740727051</v>
      </c>
      <c r="F1522" s="2">
        <f t="shared" si="257"/>
        <v>-68.705402650356788</v>
      </c>
      <c r="G1522" s="2">
        <f t="shared" si="258"/>
        <v>-70.948012232415891</v>
      </c>
    </row>
    <row r="1523" spans="1:8" hidden="1" x14ac:dyDescent="0.25">
      <c r="A1523" s="19">
        <v>41218.930312500001</v>
      </c>
      <c r="B1523" s="32">
        <v>67.61</v>
      </c>
      <c r="C1523" s="32">
        <v>69.8</v>
      </c>
      <c r="D1523" s="32"/>
      <c r="E1523" s="12">
        <f t="shared" si="256"/>
        <v>8.244768518517958</v>
      </c>
      <c r="F1523" s="2">
        <f t="shared" si="257"/>
        <v>-68.919469928644247</v>
      </c>
      <c r="G1523" s="2">
        <f t="shared" si="258"/>
        <v>-71.151885830784906</v>
      </c>
    </row>
    <row r="1524" spans="1:8" hidden="1" x14ac:dyDescent="0.25">
      <c r="A1524" s="19">
        <v>41218.937256944446</v>
      </c>
      <c r="B1524" s="32">
        <v>67.760000000000005</v>
      </c>
      <c r="C1524" s="32">
        <v>69.94</v>
      </c>
      <c r="D1524" s="32"/>
      <c r="E1524" s="12">
        <f t="shared" si="256"/>
        <v>8.2517129629632109</v>
      </c>
      <c r="F1524" s="2">
        <f t="shared" si="257"/>
        <v>-69.072375127421012</v>
      </c>
      <c r="G1524" s="2">
        <f t="shared" si="258"/>
        <v>-71.294597349643226</v>
      </c>
    </row>
    <row r="1525" spans="1:8" x14ac:dyDescent="0.25">
      <c r="A1525" s="19">
        <v>41218.944201388884</v>
      </c>
      <c r="B1525" s="32">
        <v>67.95</v>
      </c>
      <c r="C1525" s="32">
        <v>70.12</v>
      </c>
      <c r="D1525" s="32"/>
      <c r="E1525" s="12">
        <f t="shared" si="256"/>
        <v>8.2586574074011878</v>
      </c>
      <c r="F1525" s="2">
        <f t="shared" si="257"/>
        <v>-69.266055045871568</v>
      </c>
      <c r="G1525" s="2">
        <f t="shared" si="258"/>
        <v>-71.478083588175338</v>
      </c>
      <c r="H1525" s="29">
        <f t="shared" ref="H1525" si="268">A1525</f>
        <v>41218.944201388884</v>
      </c>
    </row>
    <row r="1526" spans="1:8" hidden="1" x14ac:dyDescent="0.25">
      <c r="A1526" s="19">
        <v>41218.951145833329</v>
      </c>
      <c r="B1526" s="32">
        <v>68.12</v>
      </c>
      <c r="C1526" s="32">
        <v>70.3</v>
      </c>
      <c r="D1526" s="32"/>
      <c r="E1526" s="12">
        <f t="shared" si="256"/>
        <v>8.2656018518464407</v>
      </c>
      <c r="F1526" s="2">
        <f t="shared" si="257"/>
        <v>-69.439347604485221</v>
      </c>
      <c r="G1526" s="2">
        <f t="shared" si="258"/>
        <v>-71.661569826707435</v>
      </c>
    </row>
    <row r="1527" spans="1:8" hidden="1" x14ac:dyDescent="0.25">
      <c r="A1527" s="19">
        <v>41218.958090277774</v>
      </c>
      <c r="B1527" s="32">
        <v>68.3</v>
      </c>
      <c r="C1527" s="32">
        <v>70.489999999999995</v>
      </c>
      <c r="D1527" s="32"/>
      <c r="E1527" s="12">
        <f t="shared" si="256"/>
        <v>8.2725462962916936</v>
      </c>
      <c r="F1527" s="2">
        <f t="shared" si="257"/>
        <v>-69.622833843017332</v>
      </c>
      <c r="G1527" s="2">
        <f t="shared" si="258"/>
        <v>-71.855249745157991</v>
      </c>
    </row>
    <row r="1528" spans="1:8" hidden="1" x14ac:dyDescent="0.25">
      <c r="A1528" s="19">
        <v>41218.96503472222</v>
      </c>
      <c r="B1528" s="32">
        <v>68.489999999999995</v>
      </c>
      <c r="C1528" s="32">
        <v>70.69</v>
      </c>
      <c r="D1528" s="32"/>
      <c r="E1528" s="12">
        <f t="shared" si="256"/>
        <v>8.2794907407369465</v>
      </c>
      <c r="F1528" s="2">
        <f t="shared" si="257"/>
        <v>-69.816513761467888</v>
      </c>
      <c r="G1528" s="2">
        <f t="shared" si="258"/>
        <v>-72.059123343527006</v>
      </c>
    </row>
    <row r="1529" spans="1:8" hidden="1" x14ac:dyDescent="0.25">
      <c r="A1529" s="19">
        <v>41218.971979166665</v>
      </c>
      <c r="B1529" s="32">
        <v>68.69</v>
      </c>
      <c r="C1529" s="32">
        <v>70.87</v>
      </c>
      <c r="D1529" s="32"/>
      <c r="E1529" s="12">
        <f t="shared" si="256"/>
        <v>8.2864351851821993</v>
      </c>
      <c r="F1529" s="2">
        <f t="shared" si="257"/>
        <v>-70.020387359836903</v>
      </c>
      <c r="G1529" s="2">
        <f t="shared" si="258"/>
        <v>-72.242609582059131</v>
      </c>
    </row>
    <row r="1530" spans="1:8" hidden="1" x14ac:dyDescent="0.25">
      <c r="A1530" s="19">
        <v>41218.97892361111</v>
      </c>
      <c r="B1530" s="32">
        <v>68.86</v>
      </c>
      <c r="C1530" s="32">
        <v>71.05</v>
      </c>
      <c r="D1530" s="32"/>
      <c r="E1530" s="12">
        <f t="shared" si="256"/>
        <v>8.2933796296274522</v>
      </c>
      <c r="F1530" s="2">
        <f t="shared" si="257"/>
        <v>-70.193679918450556</v>
      </c>
      <c r="G1530" s="2">
        <f t="shared" si="258"/>
        <v>-72.426095820591229</v>
      </c>
    </row>
    <row r="1531" spans="1:8" x14ac:dyDescent="0.25">
      <c r="A1531" s="19">
        <v>41218.985868055555</v>
      </c>
      <c r="B1531" s="32">
        <v>69.03</v>
      </c>
      <c r="C1531" s="32">
        <v>71.23</v>
      </c>
      <c r="D1531" s="32"/>
      <c r="E1531" s="12">
        <f t="shared" si="256"/>
        <v>8.3003240740727051</v>
      </c>
      <c r="F1531" s="2">
        <f t="shared" si="257"/>
        <v>-70.366972477064223</v>
      </c>
      <c r="G1531" s="2">
        <f t="shared" si="258"/>
        <v>-72.609582059123355</v>
      </c>
      <c r="H1531" s="29">
        <f t="shared" ref="H1531" si="269">A1531</f>
        <v>41218.985868055555</v>
      </c>
    </row>
    <row r="1532" spans="1:8" hidden="1" x14ac:dyDescent="0.25">
      <c r="A1532" s="19">
        <v>41218.992812500001</v>
      </c>
      <c r="B1532" s="32">
        <v>69.23</v>
      </c>
      <c r="C1532" s="32">
        <v>71.45</v>
      </c>
      <c r="D1532" s="32"/>
      <c r="E1532" s="12">
        <f t="shared" si="256"/>
        <v>8.307268518517958</v>
      </c>
      <c r="F1532" s="2">
        <f t="shared" si="257"/>
        <v>-70.570846075433238</v>
      </c>
      <c r="G1532" s="2">
        <f t="shared" si="258"/>
        <v>-72.833843017329258</v>
      </c>
    </row>
    <row r="1533" spans="1:8" hidden="1" x14ac:dyDescent="0.25">
      <c r="A1533" s="19">
        <v>41218.999756944446</v>
      </c>
      <c r="B1533" s="32">
        <v>69.42</v>
      </c>
      <c r="C1533" s="32">
        <v>71.63</v>
      </c>
      <c r="D1533" s="32"/>
      <c r="E1533" s="12">
        <f t="shared" si="256"/>
        <v>8.3142129629632109</v>
      </c>
      <c r="F1533" s="2">
        <f t="shared" si="257"/>
        <v>-70.764525993883794</v>
      </c>
      <c r="G1533" s="2">
        <f t="shared" si="258"/>
        <v>-73.01732925586137</v>
      </c>
    </row>
    <row r="1534" spans="1:8" hidden="1" x14ac:dyDescent="0.25">
      <c r="A1534" s="19">
        <v>41219.006701388884</v>
      </c>
      <c r="B1534" s="32">
        <v>69.599999999999994</v>
      </c>
      <c r="C1534" s="32">
        <v>71.8</v>
      </c>
      <c r="D1534" s="32"/>
      <c r="E1534" s="12">
        <f t="shared" si="256"/>
        <v>8.3211574074011878</v>
      </c>
      <c r="F1534" s="2">
        <f t="shared" si="257"/>
        <v>-70.948012232415891</v>
      </c>
      <c r="G1534" s="2">
        <f t="shared" si="258"/>
        <v>-73.190621814475023</v>
      </c>
    </row>
    <row r="1535" spans="1:8" hidden="1" x14ac:dyDescent="0.25">
      <c r="A1535" s="19">
        <v>41219.013645833329</v>
      </c>
      <c r="B1535" s="32">
        <v>69.790000000000006</v>
      </c>
      <c r="C1535" s="32">
        <v>71.989999999999995</v>
      </c>
      <c r="D1535" s="32"/>
      <c r="E1535" s="12">
        <f t="shared" ref="E1535:E1598" si="270">A1535-$I$2</f>
        <v>8.3281018518464407</v>
      </c>
      <c r="F1535" s="2">
        <f t="shared" ref="F1535:F1598" si="271">B1535/-0.981</f>
        <v>-71.141692150866476</v>
      </c>
      <c r="G1535" s="2">
        <f t="shared" ref="G1535:G1598" si="272">C1535/-0.981</f>
        <v>-73.384301732925579</v>
      </c>
    </row>
    <row r="1536" spans="1:8" hidden="1" x14ac:dyDescent="0.25">
      <c r="A1536" s="19">
        <v>41219.020590277774</v>
      </c>
      <c r="B1536" s="32">
        <v>69.95</v>
      </c>
      <c r="C1536" s="32">
        <v>72.14</v>
      </c>
      <c r="D1536" s="32"/>
      <c r="E1536" s="12">
        <f t="shared" si="270"/>
        <v>8.3350462962916936</v>
      </c>
      <c r="F1536" s="2">
        <f t="shared" si="271"/>
        <v>-71.30479102956167</v>
      </c>
      <c r="G1536" s="2">
        <f t="shared" si="272"/>
        <v>-73.537206931702343</v>
      </c>
    </row>
    <row r="1537" spans="1:8" x14ac:dyDescent="0.25">
      <c r="A1537" s="19">
        <v>41219.02753472222</v>
      </c>
      <c r="B1537" s="32">
        <v>70.17</v>
      </c>
      <c r="C1537" s="32">
        <v>72.36</v>
      </c>
      <c r="D1537" s="32"/>
      <c r="E1537" s="12">
        <f t="shared" si="270"/>
        <v>8.3419907407369465</v>
      </c>
      <c r="F1537" s="2">
        <f t="shared" si="271"/>
        <v>-71.529051987767588</v>
      </c>
      <c r="G1537" s="2">
        <f t="shared" si="272"/>
        <v>-73.761467889908261</v>
      </c>
      <c r="H1537" s="29">
        <f t="shared" ref="H1537" si="273">A1537</f>
        <v>41219.02753472222</v>
      </c>
    </row>
    <row r="1538" spans="1:8" hidden="1" x14ac:dyDescent="0.25">
      <c r="A1538" s="19">
        <v>41219.034479166665</v>
      </c>
      <c r="B1538" s="32">
        <v>70.37</v>
      </c>
      <c r="C1538" s="32">
        <v>72.58</v>
      </c>
      <c r="D1538" s="32"/>
      <c r="E1538" s="12">
        <f t="shared" si="270"/>
        <v>8.3489351851821993</v>
      </c>
      <c r="F1538" s="2">
        <f t="shared" si="271"/>
        <v>-71.732925586136602</v>
      </c>
      <c r="G1538" s="2">
        <f t="shared" si="272"/>
        <v>-73.985728848114164</v>
      </c>
    </row>
    <row r="1539" spans="1:8" hidden="1" x14ac:dyDescent="0.25">
      <c r="A1539" s="19">
        <v>41219.04142361111</v>
      </c>
      <c r="B1539" s="32">
        <v>70.540000000000006</v>
      </c>
      <c r="C1539" s="32">
        <v>72.760000000000005</v>
      </c>
      <c r="D1539" s="32"/>
      <c r="E1539" s="12">
        <f t="shared" si="270"/>
        <v>8.3558796296274522</v>
      </c>
      <c r="F1539" s="2">
        <f t="shared" si="271"/>
        <v>-71.90621814475027</v>
      </c>
      <c r="G1539" s="2">
        <f t="shared" si="272"/>
        <v>-74.16921508664629</v>
      </c>
    </row>
    <row r="1540" spans="1:8" hidden="1" x14ac:dyDescent="0.25">
      <c r="A1540" s="19">
        <v>41219.048368055555</v>
      </c>
      <c r="B1540" s="32">
        <v>70.72</v>
      </c>
      <c r="C1540" s="32">
        <v>72.92</v>
      </c>
      <c r="D1540" s="32"/>
      <c r="E1540" s="12">
        <f t="shared" si="270"/>
        <v>8.3628240740727051</v>
      </c>
      <c r="F1540" s="2">
        <f t="shared" si="271"/>
        <v>-72.089704383282367</v>
      </c>
      <c r="G1540" s="2">
        <f t="shared" si="272"/>
        <v>-74.332313965341498</v>
      </c>
    </row>
    <row r="1541" spans="1:8" hidden="1" x14ac:dyDescent="0.25">
      <c r="A1541" s="19">
        <v>41219.055312500001</v>
      </c>
      <c r="B1541" s="32">
        <v>70.930000000000007</v>
      </c>
      <c r="C1541" s="32">
        <v>73.150000000000006</v>
      </c>
      <c r="D1541" s="32"/>
      <c r="E1541" s="12">
        <f t="shared" si="270"/>
        <v>8.369768518517958</v>
      </c>
      <c r="F1541" s="2">
        <f t="shared" si="271"/>
        <v>-72.30377166156984</v>
      </c>
      <c r="G1541" s="2">
        <f t="shared" si="272"/>
        <v>-74.56676860346586</v>
      </c>
    </row>
    <row r="1542" spans="1:8" hidden="1" x14ac:dyDescent="0.25">
      <c r="A1542" s="19">
        <v>41219.062256944446</v>
      </c>
      <c r="B1542" s="32">
        <v>71.150000000000006</v>
      </c>
      <c r="C1542" s="32">
        <v>73.36</v>
      </c>
      <c r="D1542" s="32"/>
      <c r="E1542" s="12">
        <f t="shared" si="270"/>
        <v>8.3767129629632109</v>
      </c>
      <c r="F1542" s="2">
        <f t="shared" si="271"/>
        <v>-72.528032619775743</v>
      </c>
      <c r="G1542" s="2">
        <f t="shared" si="272"/>
        <v>-74.780835881753319</v>
      </c>
    </row>
    <row r="1543" spans="1:8" x14ac:dyDescent="0.25">
      <c r="A1543" s="19">
        <v>41219.069201388884</v>
      </c>
      <c r="B1543" s="32">
        <v>71.33</v>
      </c>
      <c r="C1543" s="32">
        <v>73.55</v>
      </c>
      <c r="D1543" s="32"/>
      <c r="E1543" s="12">
        <f t="shared" si="270"/>
        <v>8.3836574074011878</v>
      </c>
      <c r="F1543" s="2">
        <f t="shared" si="271"/>
        <v>-72.711518858307855</v>
      </c>
      <c r="G1543" s="2">
        <f t="shared" si="272"/>
        <v>-74.974515800203875</v>
      </c>
      <c r="H1543" s="29">
        <f t="shared" ref="H1543" si="274">A1543</f>
        <v>41219.069201388884</v>
      </c>
    </row>
    <row r="1544" spans="1:8" hidden="1" x14ac:dyDescent="0.25">
      <c r="A1544" s="19">
        <v>41219.076145833329</v>
      </c>
      <c r="B1544" s="32">
        <v>71.540000000000006</v>
      </c>
      <c r="C1544" s="32">
        <v>73.75</v>
      </c>
      <c r="D1544" s="32"/>
      <c r="E1544" s="12">
        <f t="shared" si="270"/>
        <v>8.3906018518464407</v>
      </c>
      <c r="F1544" s="2">
        <f t="shared" si="271"/>
        <v>-72.925586136595314</v>
      </c>
      <c r="G1544" s="2">
        <f t="shared" si="272"/>
        <v>-75.178389398572889</v>
      </c>
    </row>
    <row r="1545" spans="1:8" hidden="1" x14ac:dyDescent="0.25">
      <c r="A1545" s="19">
        <v>41219.083090277774</v>
      </c>
      <c r="B1545" s="32">
        <v>71.73</v>
      </c>
      <c r="C1545" s="32">
        <v>73.959999999999994</v>
      </c>
      <c r="D1545" s="32"/>
      <c r="E1545" s="12">
        <f t="shared" si="270"/>
        <v>8.3975462962916936</v>
      </c>
      <c r="F1545" s="2">
        <f t="shared" si="271"/>
        <v>-73.119266055045884</v>
      </c>
      <c r="G1545" s="2">
        <f t="shared" si="272"/>
        <v>-75.392456676860348</v>
      </c>
    </row>
    <row r="1546" spans="1:8" hidden="1" x14ac:dyDescent="0.25">
      <c r="A1546" s="19">
        <v>41219.09003472222</v>
      </c>
      <c r="B1546" s="32">
        <v>71.92</v>
      </c>
      <c r="C1546" s="32">
        <v>74.14</v>
      </c>
      <c r="D1546" s="32"/>
      <c r="E1546" s="12">
        <f t="shared" si="270"/>
        <v>8.4044907407369465</v>
      </c>
      <c r="F1546" s="2">
        <f t="shared" si="271"/>
        <v>-73.31294597349644</v>
      </c>
      <c r="G1546" s="2">
        <f t="shared" si="272"/>
        <v>-75.57594291539246</v>
      </c>
    </row>
    <row r="1547" spans="1:8" hidden="1" x14ac:dyDescent="0.25">
      <c r="A1547" s="19">
        <v>41219.096979166665</v>
      </c>
      <c r="B1547" s="32">
        <v>72.12</v>
      </c>
      <c r="C1547" s="32">
        <v>74.33</v>
      </c>
      <c r="D1547" s="32"/>
      <c r="E1547" s="12">
        <f t="shared" si="270"/>
        <v>8.4114351851821993</v>
      </c>
      <c r="F1547" s="2">
        <f t="shared" si="271"/>
        <v>-73.516819571865454</v>
      </c>
      <c r="G1547" s="2">
        <f t="shared" si="272"/>
        <v>-75.769622833843016</v>
      </c>
    </row>
    <row r="1548" spans="1:8" hidden="1" x14ac:dyDescent="0.25">
      <c r="A1548" s="19">
        <v>41219.10392361111</v>
      </c>
      <c r="B1548" s="32">
        <v>72.319999999999993</v>
      </c>
      <c r="C1548" s="32">
        <v>74.540000000000006</v>
      </c>
      <c r="D1548" s="32"/>
      <c r="E1548" s="12">
        <f t="shared" si="270"/>
        <v>8.4183796296274522</v>
      </c>
      <c r="F1548" s="2">
        <f t="shared" si="271"/>
        <v>-73.720693170234455</v>
      </c>
      <c r="G1548" s="2">
        <f t="shared" si="272"/>
        <v>-75.983690112130489</v>
      </c>
    </row>
    <row r="1549" spans="1:8" x14ac:dyDescent="0.25">
      <c r="A1549" s="19">
        <v>41219.110868055555</v>
      </c>
      <c r="B1549" s="32">
        <v>72.540000000000006</v>
      </c>
      <c r="C1549" s="32">
        <v>74.77</v>
      </c>
      <c r="D1549" s="32"/>
      <c r="E1549" s="12">
        <f t="shared" si="270"/>
        <v>8.4253240740727051</v>
      </c>
      <c r="F1549" s="2">
        <f t="shared" si="271"/>
        <v>-73.944954128440372</v>
      </c>
      <c r="G1549" s="2">
        <f t="shared" si="272"/>
        <v>-76.218144750254837</v>
      </c>
      <c r="H1549" s="29">
        <f t="shared" ref="H1549" si="275">A1549</f>
        <v>41219.110868055555</v>
      </c>
    </row>
    <row r="1550" spans="1:8" hidden="1" x14ac:dyDescent="0.25">
      <c r="A1550" s="19">
        <v>41219.117812500001</v>
      </c>
      <c r="B1550" s="32">
        <v>72.72</v>
      </c>
      <c r="C1550" s="32">
        <v>74.94</v>
      </c>
      <c r="D1550" s="32"/>
      <c r="E1550" s="12">
        <f t="shared" si="270"/>
        <v>8.432268518517958</v>
      </c>
      <c r="F1550" s="2">
        <f t="shared" si="271"/>
        <v>-74.128440366972484</v>
      </c>
      <c r="G1550" s="2">
        <f t="shared" si="272"/>
        <v>-76.391437308868504</v>
      </c>
    </row>
    <row r="1551" spans="1:8" hidden="1" x14ac:dyDescent="0.25">
      <c r="A1551" s="19">
        <v>41219.124756944446</v>
      </c>
      <c r="B1551" s="32">
        <v>72.94</v>
      </c>
      <c r="C1551" s="32">
        <v>75.16</v>
      </c>
      <c r="D1551" s="32"/>
      <c r="E1551" s="12">
        <f t="shared" si="270"/>
        <v>8.4392129629632109</v>
      </c>
      <c r="F1551" s="2">
        <f t="shared" si="271"/>
        <v>-74.352701325178387</v>
      </c>
      <c r="G1551" s="2">
        <f t="shared" si="272"/>
        <v>-76.615698267074407</v>
      </c>
    </row>
    <row r="1552" spans="1:8" hidden="1" x14ac:dyDescent="0.25">
      <c r="A1552" s="19">
        <v>41219.131701388884</v>
      </c>
      <c r="B1552" s="32">
        <v>73.150000000000006</v>
      </c>
      <c r="C1552" s="32">
        <v>75.38</v>
      </c>
      <c r="D1552" s="32"/>
      <c r="E1552" s="12">
        <f t="shared" si="270"/>
        <v>8.4461574074011878</v>
      </c>
      <c r="F1552" s="2">
        <f t="shared" si="271"/>
        <v>-74.56676860346586</v>
      </c>
      <c r="G1552" s="2">
        <f t="shared" si="272"/>
        <v>-76.839959225280325</v>
      </c>
    </row>
    <row r="1553" spans="1:8" hidden="1" x14ac:dyDescent="0.25">
      <c r="A1553" s="19">
        <v>41219.138645833329</v>
      </c>
      <c r="B1553" s="32">
        <v>73.34</v>
      </c>
      <c r="C1553" s="32">
        <v>75.56</v>
      </c>
      <c r="D1553" s="32"/>
      <c r="E1553" s="12">
        <f t="shared" si="270"/>
        <v>8.4531018518464407</v>
      </c>
      <c r="F1553" s="2">
        <f t="shared" si="271"/>
        <v>-74.760448521916416</v>
      </c>
      <c r="G1553" s="2">
        <f t="shared" si="272"/>
        <v>-77.023445463812436</v>
      </c>
    </row>
    <row r="1554" spans="1:8" hidden="1" x14ac:dyDescent="0.25">
      <c r="A1554" s="19">
        <v>41219.145590277774</v>
      </c>
      <c r="B1554" s="32">
        <v>73.510000000000005</v>
      </c>
      <c r="C1554" s="32">
        <v>75.760000000000005</v>
      </c>
      <c r="D1554" s="32"/>
      <c r="E1554" s="12">
        <f t="shared" si="270"/>
        <v>8.4600462962916936</v>
      </c>
      <c r="F1554" s="2">
        <f t="shared" si="271"/>
        <v>-74.933741080530083</v>
      </c>
      <c r="G1554" s="2">
        <f t="shared" si="272"/>
        <v>-77.227319062181451</v>
      </c>
    </row>
    <row r="1555" spans="1:8" x14ac:dyDescent="0.25">
      <c r="A1555" s="19">
        <v>41219.15253472222</v>
      </c>
      <c r="B1555" s="32">
        <v>73.709999999999994</v>
      </c>
      <c r="C1555" s="32">
        <v>75.94</v>
      </c>
      <c r="D1555" s="32"/>
      <c r="E1555" s="12">
        <f t="shared" si="270"/>
        <v>8.4669907407369465</v>
      </c>
      <c r="F1555" s="2">
        <f t="shared" si="271"/>
        <v>-75.137614678899084</v>
      </c>
      <c r="G1555" s="2">
        <f t="shared" si="272"/>
        <v>-77.410805300713562</v>
      </c>
      <c r="H1555" s="29">
        <f t="shared" ref="H1555" si="276">A1555</f>
        <v>41219.15253472222</v>
      </c>
    </row>
    <row r="1556" spans="1:8" hidden="1" x14ac:dyDescent="0.25">
      <c r="A1556" s="19">
        <v>41219.159479166665</v>
      </c>
      <c r="B1556" s="32">
        <v>73.94</v>
      </c>
      <c r="C1556" s="32">
        <v>76.16</v>
      </c>
      <c r="D1556" s="32"/>
      <c r="E1556" s="12">
        <f t="shared" si="270"/>
        <v>8.4739351851821993</v>
      </c>
      <c r="F1556" s="2">
        <f t="shared" si="271"/>
        <v>-75.372069317023445</v>
      </c>
      <c r="G1556" s="2">
        <f t="shared" si="272"/>
        <v>-77.635066258919466</v>
      </c>
    </row>
    <row r="1557" spans="1:8" hidden="1" x14ac:dyDescent="0.25">
      <c r="A1557" s="19">
        <v>41219.16642361111</v>
      </c>
      <c r="B1557" s="32">
        <v>74.14</v>
      </c>
      <c r="C1557" s="32">
        <v>76.34</v>
      </c>
      <c r="D1557" s="32"/>
      <c r="E1557" s="12">
        <f t="shared" si="270"/>
        <v>8.4808796296274522</v>
      </c>
      <c r="F1557" s="2">
        <f t="shared" si="271"/>
        <v>-75.57594291539246</v>
      </c>
      <c r="G1557" s="2">
        <f t="shared" si="272"/>
        <v>-77.818552497451591</v>
      </c>
    </row>
    <row r="1558" spans="1:8" hidden="1" x14ac:dyDescent="0.25">
      <c r="A1558" s="19">
        <v>41219.173368055555</v>
      </c>
      <c r="B1558" s="32">
        <v>74.33</v>
      </c>
      <c r="C1558" s="32">
        <v>76.56</v>
      </c>
      <c r="D1558" s="32"/>
      <c r="E1558" s="12">
        <f t="shared" si="270"/>
        <v>8.4878240740727051</v>
      </c>
      <c r="F1558" s="2">
        <f t="shared" si="271"/>
        <v>-75.769622833843016</v>
      </c>
      <c r="G1558" s="2">
        <f t="shared" si="272"/>
        <v>-78.042813455657495</v>
      </c>
    </row>
    <row r="1559" spans="1:8" hidden="1" x14ac:dyDescent="0.25">
      <c r="A1559" s="19">
        <v>41219.180312500001</v>
      </c>
      <c r="B1559" s="32">
        <v>74.52</v>
      </c>
      <c r="C1559" s="32">
        <v>76.760000000000005</v>
      </c>
      <c r="D1559" s="32"/>
      <c r="E1559" s="12">
        <f t="shared" si="270"/>
        <v>8.494768518517958</v>
      </c>
      <c r="F1559" s="2">
        <f t="shared" si="271"/>
        <v>-75.963302752293572</v>
      </c>
      <c r="G1559" s="2">
        <f t="shared" si="272"/>
        <v>-78.246687054026509</v>
      </c>
    </row>
    <row r="1560" spans="1:8" hidden="1" x14ac:dyDescent="0.25">
      <c r="A1560" s="19">
        <v>41219.187256944446</v>
      </c>
      <c r="B1560" s="32">
        <v>74.680000000000007</v>
      </c>
      <c r="C1560" s="32">
        <v>76.930000000000007</v>
      </c>
      <c r="D1560" s="32"/>
      <c r="E1560" s="12">
        <f t="shared" si="270"/>
        <v>8.5017129629632109</v>
      </c>
      <c r="F1560" s="2">
        <f t="shared" si="271"/>
        <v>-76.126401630988795</v>
      </c>
      <c r="G1560" s="2">
        <f t="shared" si="272"/>
        <v>-78.419979612640176</v>
      </c>
    </row>
    <row r="1561" spans="1:8" x14ac:dyDescent="0.25">
      <c r="A1561" s="19">
        <v>41219.194201388884</v>
      </c>
      <c r="B1561" s="32">
        <v>74.91</v>
      </c>
      <c r="C1561" s="32">
        <v>77.14</v>
      </c>
      <c r="D1561" s="32"/>
      <c r="E1561" s="12">
        <f t="shared" si="270"/>
        <v>8.5086574074011878</v>
      </c>
      <c r="F1561" s="2">
        <f t="shared" si="271"/>
        <v>-76.360856269113143</v>
      </c>
      <c r="G1561" s="2">
        <f t="shared" si="272"/>
        <v>-78.634046890927621</v>
      </c>
      <c r="H1561" s="29">
        <f t="shared" ref="H1561" si="277">A1561</f>
        <v>41219.194201388884</v>
      </c>
    </row>
    <row r="1562" spans="1:8" hidden="1" x14ac:dyDescent="0.25">
      <c r="A1562" s="19">
        <v>41219.201145833329</v>
      </c>
      <c r="B1562" s="32">
        <v>75.13</v>
      </c>
      <c r="C1562" s="32">
        <v>77.37</v>
      </c>
      <c r="D1562" s="32"/>
      <c r="E1562" s="12">
        <f t="shared" si="270"/>
        <v>8.5156018518464407</v>
      </c>
      <c r="F1562" s="2">
        <f t="shared" si="271"/>
        <v>-76.58511722731906</v>
      </c>
      <c r="G1562" s="2">
        <f t="shared" si="272"/>
        <v>-78.868501529051997</v>
      </c>
    </row>
    <row r="1563" spans="1:8" hidden="1" x14ac:dyDescent="0.25">
      <c r="A1563" s="19">
        <v>41219.208090277774</v>
      </c>
      <c r="B1563" s="32">
        <v>75.31</v>
      </c>
      <c r="C1563" s="32">
        <v>77.53</v>
      </c>
      <c r="D1563" s="32"/>
      <c r="E1563" s="12">
        <f t="shared" si="270"/>
        <v>8.5225462962916936</v>
      </c>
      <c r="F1563" s="2">
        <f t="shared" si="271"/>
        <v>-76.768603465851172</v>
      </c>
      <c r="G1563" s="2">
        <f t="shared" si="272"/>
        <v>-79.031600407747206</v>
      </c>
    </row>
    <row r="1564" spans="1:8" hidden="1" x14ac:dyDescent="0.25">
      <c r="A1564" s="19">
        <v>41219.21503472222</v>
      </c>
      <c r="B1564" s="32">
        <v>75.52</v>
      </c>
      <c r="C1564" s="32">
        <v>77.760000000000005</v>
      </c>
      <c r="D1564" s="32"/>
      <c r="E1564" s="12">
        <f t="shared" si="270"/>
        <v>8.5294907407369465</v>
      </c>
      <c r="F1564" s="2">
        <f t="shared" si="271"/>
        <v>-76.98267074413863</v>
      </c>
      <c r="G1564" s="2">
        <f t="shared" si="272"/>
        <v>-79.266055045871568</v>
      </c>
    </row>
    <row r="1565" spans="1:8" hidden="1" x14ac:dyDescent="0.25">
      <c r="A1565" s="19">
        <v>41219.221979166665</v>
      </c>
      <c r="B1565" s="32">
        <v>75.72</v>
      </c>
      <c r="C1565" s="32">
        <v>77.959999999999994</v>
      </c>
      <c r="D1565" s="32"/>
      <c r="E1565" s="12">
        <f t="shared" si="270"/>
        <v>8.5364351851821993</v>
      </c>
      <c r="F1565" s="2">
        <f t="shared" si="271"/>
        <v>-77.186544342507645</v>
      </c>
      <c r="G1565" s="2">
        <f t="shared" si="272"/>
        <v>-79.469928644240568</v>
      </c>
    </row>
    <row r="1566" spans="1:8" hidden="1" x14ac:dyDescent="0.25">
      <c r="A1566" s="19">
        <v>41219.22892361111</v>
      </c>
      <c r="B1566" s="32">
        <v>75.91</v>
      </c>
      <c r="C1566" s="32">
        <v>78.14</v>
      </c>
      <c r="D1566" s="32"/>
      <c r="E1566" s="12">
        <f t="shared" si="270"/>
        <v>8.5433796296274522</v>
      </c>
      <c r="F1566" s="2">
        <f t="shared" si="271"/>
        <v>-77.380224260958201</v>
      </c>
      <c r="G1566" s="2">
        <f t="shared" si="272"/>
        <v>-79.65341488277268</v>
      </c>
    </row>
    <row r="1567" spans="1:8" x14ac:dyDescent="0.25">
      <c r="A1567" s="19">
        <v>41219.235868055555</v>
      </c>
      <c r="B1567" s="32">
        <v>76.11</v>
      </c>
      <c r="C1567" s="32">
        <v>78.319999999999993</v>
      </c>
      <c r="D1567" s="32"/>
      <c r="E1567" s="12">
        <f t="shared" si="270"/>
        <v>8.5503240740727051</v>
      </c>
      <c r="F1567" s="2">
        <f t="shared" si="271"/>
        <v>-77.584097859327215</v>
      </c>
      <c r="G1567" s="2">
        <f t="shared" si="272"/>
        <v>-79.836901121304791</v>
      </c>
      <c r="H1567" s="29">
        <f t="shared" ref="H1567" si="278">A1567</f>
        <v>41219.235868055555</v>
      </c>
    </row>
    <row r="1568" spans="1:8" hidden="1" x14ac:dyDescent="0.25">
      <c r="A1568" s="19">
        <v>41219.242812500001</v>
      </c>
      <c r="B1568" s="32">
        <v>76.319999999999993</v>
      </c>
      <c r="C1568" s="32">
        <v>78.55</v>
      </c>
      <c r="D1568" s="32"/>
      <c r="E1568" s="12">
        <f t="shared" si="270"/>
        <v>8.557268518517958</v>
      </c>
      <c r="F1568" s="2">
        <f t="shared" si="271"/>
        <v>-77.798165137614674</v>
      </c>
      <c r="G1568" s="2">
        <f t="shared" si="272"/>
        <v>-80.071355759429153</v>
      </c>
    </row>
    <row r="1569" spans="1:8" hidden="1" x14ac:dyDescent="0.25">
      <c r="A1569" s="19">
        <v>41219.249756944446</v>
      </c>
      <c r="B1569" s="32">
        <v>76.52</v>
      </c>
      <c r="C1569" s="32">
        <v>78.72</v>
      </c>
      <c r="D1569" s="32"/>
      <c r="E1569" s="12">
        <f t="shared" si="270"/>
        <v>8.5642129629632109</v>
      </c>
      <c r="F1569" s="2">
        <f t="shared" si="271"/>
        <v>-78.002038735983689</v>
      </c>
      <c r="G1569" s="2">
        <f t="shared" si="272"/>
        <v>-80.24464831804282</v>
      </c>
    </row>
    <row r="1570" spans="1:8" hidden="1" x14ac:dyDescent="0.25">
      <c r="A1570" s="19">
        <v>41219.256701388884</v>
      </c>
      <c r="B1570" s="32">
        <v>76.7</v>
      </c>
      <c r="C1570" s="32">
        <v>78.959999999999994</v>
      </c>
      <c r="D1570" s="32"/>
      <c r="E1570" s="12">
        <f t="shared" si="270"/>
        <v>8.5711574074011878</v>
      </c>
      <c r="F1570" s="2">
        <f t="shared" si="271"/>
        <v>-78.185524974515801</v>
      </c>
      <c r="G1570" s="2">
        <f t="shared" si="272"/>
        <v>-80.489296636085626</v>
      </c>
    </row>
    <row r="1571" spans="1:8" hidden="1" x14ac:dyDescent="0.25">
      <c r="A1571" s="19">
        <v>41219.263645833329</v>
      </c>
      <c r="B1571" s="32">
        <v>76.87</v>
      </c>
      <c r="C1571" s="32">
        <v>79.12</v>
      </c>
      <c r="D1571" s="32"/>
      <c r="E1571" s="12">
        <f t="shared" si="270"/>
        <v>8.5781018518464407</v>
      </c>
      <c r="F1571" s="2">
        <f t="shared" si="271"/>
        <v>-78.358817533129468</v>
      </c>
      <c r="G1571" s="2">
        <f t="shared" si="272"/>
        <v>-80.652395514780835</v>
      </c>
    </row>
    <row r="1572" spans="1:8" hidden="1" x14ac:dyDescent="0.25">
      <c r="A1572" s="19">
        <v>41219.270590277774</v>
      </c>
      <c r="B1572" s="32">
        <v>77.11</v>
      </c>
      <c r="C1572" s="32">
        <v>79.319999999999993</v>
      </c>
      <c r="D1572" s="32"/>
      <c r="E1572" s="12">
        <f t="shared" si="270"/>
        <v>8.5850462962916936</v>
      </c>
      <c r="F1572" s="2">
        <f t="shared" si="271"/>
        <v>-78.603465851172274</v>
      </c>
      <c r="G1572" s="2">
        <f t="shared" si="272"/>
        <v>-80.856269113149835</v>
      </c>
    </row>
    <row r="1573" spans="1:8" x14ac:dyDescent="0.25">
      <c r="A1573" s="19">
        <v>41219.27753472222</v>
      </c>
      <c r="B1573" s="32">
        <v>77.3</v>
      </c>
      <c r="C1573" s="32">
        <v>79.540000000000006</v>
      </c>
      <c r="D1573" s="32"/>
      <c r="E1573" s="12">
        <f t="shared" si="270"/>
        <v>8.5919907407369465</v>
      </c>
      <c r="F1573" s="2">
        <f t="shared" si="271"/>
        <v>-78.79714576962283</v>
      </c>
      <c r="G1573" s="2">
        <f t="shared" si="272"/>
        <v>-81.080530071355767</v>
      </c>
      <c r="H1573" s="29">
        <f t="shared" ref="H1573" si="279">A1573</f>
        <v>41219.27753472222</v>
      </c>
    </row>
    <row r="1574" spans="1:8" hidden="1" x14ac:dyDescent="0.25">
      <c r="A1574" s="19">
        <v>41219.284479166665</v>
      </c>
      <c r="B1574" s="32">
        <v>77.510000000000005</v>
      </c>
      <c r="C1574" s="32">
        <v>79.73</v>
      </c>
      <c r="D1574" s="32"/>
      <c r="E1574" s="12">
        <f t="shared" si="270"/>
        <v>8.5989351851821993</v>
      </c>
      <c r="F1574" s="2">
        <f t="shared" si="271"/>
        <v>-79.011213047910303</v>
      </c>
      <c r="G1574" s="2">
        <f t="shared" si="272"/>
        <v>-81.274209989806323</v>
      </c>
    </row>
    <row r="1575" spans="1:8" hidden="1" x14ac:dyDescent="0.25">
      <c r="A1575" s="19">
        <v>41219.29142361111</v>
      </c>
      <c r="B1575" s="32">
        <v>77.709999999999994</v>
      </c>
      <c r="C1575" s="32">
        <v>79.959999999999994</v>
      </c>
      <c r="D1575" s="32"/>
      <c r="E1575" s="12">
        <f t="shared" si="270"/>
        <v>8.6058796296274522</v>
      </c>
      <c r="F1575" s="2">
        <f t="shared" si="271"/>
        <v>-79.215086646279303</v>
      </c>
      <c r="G1575" s="2">
        <f t="shared" si="272"/>
        <v>-81.508664627930685</v>
      </c>
    </row>
    <row r="1576" spans="1:8" hidden="1" x14ac:dyDescent="0.25">
      <c r="A1576" s="19">
        <v>41219.298368055555</v>
      </c>
      <c r="B1576" s="32">
        <v>77.930000000000007</v>
      </c>
      <c r="C1576" s="32">
        <v>80.150000000000006</v>
      </c>
      <c r="D1576" s="32"/>
      <c r="E1576" s="12">
        <f t="shared" si="270"/>
        <v>8.6128240740727051</v>
      </c>
      <c r="F1576" s="2">
        <f t="shared" si="271"/>
        <v>-79.439347604485221</v>
      </c>
      <c r="G1576" s="2">
        <f t="shared" si="272"/>
        <v>-81.702344546381255</v>
      </c>
    </row>
    <row r="1577" spans="1:8" hidden="1" x14ac:dyDescent="0.25">
      <c r="A1577" s="19">
        <v>41219.305312500001</v>
      </c>
      <c r="B1577" s="32">
        <v>78.11</v>
      </c>
      <c r="C1577" s="32">
        <v>80.39</v>
      </c>
      <c r="D1577" s="32"/>
      <c r="E1577" s="12">
        <f t="shared" si="270"/>
        <v>8.619768518517958</v>
      </c>
      <c r="F1577" s="2">
        <f t="shared" si="271"/>
        <v>-79.622833843017332</v>
      </c>
      <c r="G1577" s="2">
        <f t="shared" si="272"/>
        <v>-81.946992864424061</v>
      </c>
    </row>
    <row r="1578" spans="1:8" hidden="1" x14ac:dyDescent="0.25">
      <c r="A1578" s="19">
        <v>41219.312256944446</v>
      </c>
      <c r="B1578" s="32">
        <v>78.34</v>
      </c>
      <c r="C1578" s="32">
        <v>80.569999999999993</v>
      </c>
      <c r="D1578" s="32"/>
      <c r="E1578" s="12">
        <f t="shared" si="270"/>
        <v>8.6267129629632109</v>
      </c>
      <c r="F1578" s="2">
        <f t="shared" si="271"/>
        <v>-79.857288481141694</v>
      </c>
      <c r="G1578" s="2">
        <f t="shared" si="272"/>
        <v>-82.130479102956158</v>
      </c>
    </row>
    <row r="1579" spans="1:8" x14ac:dyDescent="0.25">
      <c r="A1579" s="19">
        <v>41219.319201388884</v>
      </c>
      <c r="B1579" s="32">
        <v>78.56</v>
      </c>
      <c r="C1579" s="32">
        <v>80.8</v>
      </c>
      <c r="D1579" s="32"/>
      <c r="E1579" s="12">
        <f t="shared" si="270"/>
        <v>8.6336574074011878</v>
      </c>
      <c r="F1579" s="2">
        <f t="shared" si="271"/>
        <v>-80.081549439347611</v>
      </c>
      <c r="G1579" s="2">
        <f t="shared" si="272"/>
        <v>-82.364933741080534</v>
      </c>
      <c r="H1579" s="29">
        <f t="shared" ref="H1579" si="280">A1579</f>
        <v>41219.319201388884</v>
      </c>
    </row>
    <row r="1580" spans="1:8" hidden="1" x14ac:dyDescent="0.25">
      <c r="A1580" s="19">
        <v>41219.326145833329</v>
      </c>
      <c r="B1580" s="32">
        <v>78.75</v>
      </c>
      <c r="C1580" s="32">
        <v>81</v>
      </c>
      <c r="D1580" s="32"/>
      <c r="E1580" s="12">
        <f t="shared" si="270"/>
        <v>8.6406018518464407</v>
      </c>
      <c r="F1580" s="2">
        <f t="shared" si="271"/>
        <v>-80.275229357798167</v>
      </c>
      <c r="G1580" s="2">
        <f t="shared" si="272"/>
        <v>-82.568807339449549</v>
      </c>
    </row>
    <row r="1581" spans="1:8" hidden="1" x14ac:dyDescent="0.25">
      <c r="A1581" s="19">
        <v>41219.333090277774</v>
      </c>
      <c r="B1581" s="32">
        <v>78.97</v>
      </c>
      <c r="C1581" s="32">
        <v>81.22</v>
      </c>
      <c r="D1581" s="32"/>
      <c r="E1581" s="12">
        <f t="shared" si="270"/>
        <v>8.6475462962916936</v>
      </c>
      <c r="F1581" s="2">
        <f t="shared" si="271"/>
        <v>-80.499490316004071</v>
      </c>
      <c r="G1581" s="2">
        <f t="shared" si="272"/>
        <v>-82.793068297655452</v>
      </c>
    </row>
    <row r="1582" spans="1:8" hidden="1" x14ac:dyDescent="0.25">
      <c r="A1582" s="19">
        <v>41219.34003472222</v>
      </c>
      <c r="B1582" s="32">
        <v>79.16</v>
      </c>
      <c r="C1582" s="32">
        <v>81.400000000000006</v>
      </c>
      <c r="D1582" s="32"/>
      <c r="E1582" s="12">
        <f t="shared" si="270"/>
        <v>8.6544907407369465</v>
      </c>
      <c r="F1582" s="2">
        <f t="shared" si="271"/>
        <v>-80.693170234454641</v>
      </c>
      <c r="G1582" s="2">
        <f t="shared" si="272"/>
        <v>-82.976554536187564</v>
      </c>
    </row>
    <row r="1583" spans="1:8" hidden="1" x14ac:dyDescent="0.25">
      <c r="A1583" s="19">
        <v>41219.346979166665</v>
      </c>
      <c r="B1583" s="32">
        <v>79.34</v>
      </c>
      <c r="C1583" s="32">
        <v>81.63</v>
      </c>
      <c r="D1583" s="32"/>
      <c r="E1583" s="12">
        <f t="shared" si="270"/>
        <v>8.6614351851821993</v>
      </c>
      <c r="F1583" s="2">
        <f t="shared" si="271"/>
        <v>-80.876656472986753</v>
      </c>
      <c r="G1583" s="2">
        <f t="shared" si="272"/>
        <v>-83.211009174311926</v>
      </c>
    </row>
    <row r="1584" spans="1:8" hidden="1" x14ac:dyDescent="0.25">
      <c r="A1584" s="19">
        <v>41219.35392361111</v>
      </c>
      <c r="B1584" s="32">
        <v>79.55</v>
      </c>
      <c r="C1584" s="32">
        <v>81.849999999999994</v>
      </c>
      <c r="D1584" s="32"/>
      <c r="E1584" s="12">
        <f t="shared" si="270"/>
        <v>8.6683796296274522</v>
      </c>
      <c r="F1584" s="2">
        <f t="shared" si="271"/>
        <v>-81.090723751274211</v>
      </c>
      <c r="G1584" s="2">
        <f t="shared" si="272"/>
        <v>-83.435270132517829</v>
      </c>
    </row>
    <row r="1585" spans="1:8" x14ac:dyDescent="0.25">
      <c r="A1585" s="19">
        <v>41219.360868055555</v>
      </c>
      <c r="B1585" s="32">
        <v>79.78</v>
      </c>
      <c r="C1585" s="32">
        <v>82.04</v>
      </c>
      <c r="D1585" s="32"/>
      <c r="E1585" s="12">
        <f t="shared" si="270"/>
        <v>8.6753240740727051</v>
      </c>
      <c r="F1585" s="2">
        <f t="shared" si="271"/>
        <v>-81.325178389398573</v>
      </c>
      <c r="G1585" s="2">
        <f t="shared" si="272"/>
        <v>-83.628950050968413</v>
      </c>
      <c r="H1585" s="29">
        <f t="shared" ref="H1585" si="281">A1585</f>
        <v>41219.360868055555</v>
      </c>
    </row>
    <row r="1586" spans="1:8" hidden="1" x14ac:dyDescent="0.25">
      <c r="A1586" s="19">
        <v>41219.367812500001</v>
      </c>
      <c r="B1586" s="32">
        <v>79.94</v>
      </c>
      <c r="C1586" s="32">
        <v>82.22</v>
      </c>
      <c r="D1586" s="32"/>
      <c r="E1586" s="12">
        <f t="shared" si="270"/>
        <v>8.682268518517958</v>
      </c>
      <c r="F1586" s="2">
        <f t="shared" si="271"/>
        <v>-81.488277268093782</v>
      </c>
      <c r="G1586" s="2">
        <f t="shared" si="272"/>
        <v>-83.812436289500511</v>
      </c>
    </row>
    <row r="1587" spans="1:8" hidden="1" x14ac:dyDescent="0.25">
      <c r="A1587" s="19">
        <v>41219.374756944446</v>
      </c>
      <c r="B1587" s="32">
        <v>80.17</v>
      </c>
      <c r="C1587" s="32">
        <v>82.42</v>
      </c>
      <c r="D1587" s="32"/>
      <c r="E1587" s="12">
        <f t="shared" si="270"/>
        <v>8.6892129629632109</v>
      </c>
      <c r="F1587" s="2">
        <f t="shared" si="271"/>
        <v>-81.722731906218144</v>
      </c>
      <c r="G1587" s="2">
        <f t="shared" si="272"/>
        <v>-84.016309887869525</v>
      </c>
    </row>
    <row r="1588" spans="1:8" hidden="1" x14ac:dyDescent="0.25">
      <c r="A1588" s="19">
        <v>41219.381701388884</v>
      </c>
      <c r="B1588" s="32">
        <v>80.36</v>
      </c>
      <c r="C1588" s="32">
        <v>82.65</v>
      </c>
      <c r="D1588" s="32"/>
      <c r="E1588" s="12">
        <f t="shared" si="270"/>
        <v>8.6961574074011878</v>
      </c>
      <c r="F1588" s="2">
        <f t="shared" si="271"/>
        <v>-81.9164118246687</v>
      </c>
      <c r="G1588" s="2">
        <f t="shared" si="272"/>
        <v>-84.250764525993887</v>
      </c>
    </row>
    <row r="1589" spans="1:8" hidden="1" x14ac:dyDescent="0.25">
      <c r="A1589" s="19">
        <v>41219.388645833329</v>
      </c>
      <c r="B1589" s="32">
        <v>80.59</v>
      </c>
      <c r="C1589" s="32">
        <v>82.86</v>
      </c>
      <c r="D1589" s="32"/>
      <c r="E1589" s="12">
        <f t="shared" si="270"/>
        <v>8.7031018518464407</v>
      </c>
      <c r="F1589" s="2">
        <f t="shared" si="271"/>
        <v>-82.150866462793076</v>
      </c>
      <c r="G1589" s="2">
        <f t="shared" si="272"/>
        <v>-84.464831804281346</v>
      </c>
    </row>
    <row r="1590" spans="1:8" hidden="1" x14ac:dyDescent="0.25">
      <c r="A1590" s="19">
        <v>41219.395590277774</v>
      </c>
      <c r="B1590" s="32">
        <v>80.790000000000006</v>
      </c>
      <c r="C1590" s="32">
        <v>83.06</v>
      </c>
      <c r="D1590" s="32"/>
      <c r="E1590" s="12">
        <f t="shared" si="270"/>
        <v>8.7100462962916936</v>
      </c>
      <c r="F1590" s="2">
        <f t="shared" si="271"/>
        <v>-82.35474006116209</v>
      </c>
      <c r="G1590" s="2">
        <f t="shared" si="272"/>
        <v>-84.66870540265036</v>
      </c>
    </row>
    <row r="1591" spans="1:8" x14ac:dyDescent="0.25">
      <c r="A1591" s="19">
        <v>41219.40253472222</v>
      </c>
      <c r="B1591" s="32">
        <v>81.03</v>
      </c>
      <c r="C1591" s="32">
        <v>83.29</v>
      </c>
      <c r="D1591" s="32"/>
      <c r="E1591" s="12">
        <f t="shared" si="270"/>
        <v>8.7169907407369465</v>
      </c>
      <c r="F1591" s="2">
        <f t="shared" si="271"/>
        <v>-82.599388379204896</v>
      </c>
      <c r="G1591" s="2">
        <f t="shared" si="272"/>
        <v>-84.903160040774722</v>
      </c>
      <c r="H1591" s="29">
        <f t="shared" ref="H1591" si="282">A1591</f>
        <v>41219.40253472222</v>
      </c>
    </row>
    <row r="1592" spans="1:8" hidden="1" x14ac:dyDescent="0.25">
      <c r="A1592" s="19">
        <v>41219.409479166665</v>
      </c>
      <c r="B1592" s="32">
        <v>81.22</v>
      </c>
      <c r="C1592" s="32">
        <v>83.47</v>
      </c>
      <c r="D1592" s="32"/>
      <c r="E1592" s="12">
        <f t="shared" si="270"/>
        <v>8.7239351851821993</v>
      </c>
      <c r="F1592" s="2">
        <f t="shared" si="271"/>
        <v>-82.793068297655452</v>
      </c>
      <c r="G1592" s="2">
        <f t="shared" si="272"/>
        <v>-85.086646279306834</v>
      </c>
    </row>
    <row r="1593" spans="1:8" hidden="1" x14ac:dyDescent="0.25">
      <c r="A1593" s="19">
        <v>41219.41642361111</v>
      </c>
      <c r="B1593" s="32">
        <v>81.41</v>
      </c>
      <c r="C1593" s="32">
        <v>83.72</v>
      </c>
      <c r="D1593" s="32"/>
      <c r="E1593" s="12">
        <f t="shared" si="270"/>
        <v>8.7308796296274522</v>
      </c>
      <c r="F1593" s="2">
        <f t="shared" si="271"/>
        <v>-82.986748216106008</v>
      </c>
      <c r="G1593" s="2">
        <f t="shared" si="272"/>
        <v>-85.341488277268098</v>
      </c>
    </row>
    <row r="1594" spans="1:8" hidden="1" x14ac:dyDescent="0.25">
      <c r="A1594" s="19">
        <v>41219.423368055555</v>
      </c>
      <c r="B1594" s="32">
        <v>81.61</v>
      </c>
      <c r="C1594" s="32">
        <v>83.88</v>
      </c>
      <c r="D1594" s="32"/>
      <c r="E1594" s="12">
        <f t="shared" si="270"/>
        <v>8.7378240740727051</v>
      </c>
      <c r="F1594" s="2">
        <f t="shared" si="271"/>
        <v>-83.190621814475023</v>
      </c>
      <c r="G1594" s="2">
        <f t="shared" si="272"/>
        <v>-85.504587155963293</v>
      </c>
    </row>
    <row r="1595" spans="1:8" hidden="1" x14ac:dyDescent="0.25">
      <c r="A1595" s="19">
        <v>41219.430312500001</v>
      </c>
      <c r="B1595" s="32">
        <v>81.83</v>
      </c>
      <c r="C1595" s="32">
        <v>84.11</v>
      </c>
      <c r="D1595" s="32"/>
      <c r="E1595" s="12">
        <f t="shared" si="270"/>
        <v>8.744768518517958</v>
      </c>
      <c r="F1595" s="2">
        <f t="shared" si="271"/>
        <v>-83.41488277268094</v>
      </c>
      <c r="G1595" s="2">
        <f t="shared" si="272"/>
        <v>-85.739041794087669</v>
      </c>
    </row>
    <row r="1596" spans="1:8" hidden="1" x14ac:dyDescent="0.25">
      <c r="A1596" s="19">
        <v>41219.437256944446</v>
      </c>
      <c r="B1596" s="32">
        <v>82.03</v>
      </c>
      <c r="C1596" s="32">
        <v>84.34</v>
      </c>
      <c r="D1596" s="32"/>
      <c r="E1596" s="12">
        <f t="shared" si="270"/>
        <v>8.7517129629632109</v>
      </c>
      <c r="F1596" s="2">
        <f t="shared" si="271"/>
        <v>-83.618756371049955</v>
      </c>
      <c r="G1596" s="2">
        <f t="shared" si="272"/>
        <v>-85.973496432212031</v>
      </c>
    </row>
    <row r="1597" spans="1:8" x14ac:dyDescent="0.25">
      <c r="A1597" s="19">
        <v>41219.444201388884</v>
      </c>
      <c r="B1597" s="32">
        <v>82.23</v>
      </c>
      <c r="C1597" s="32">
        <v>84.53</v>
      </c>
      <c r="D1597" s="32"/>
      <c r="E1597" s="12">
        <f t="shared" si="270"/>
        <v>8.7586574074011878</v>
      </c>
      <c r="F1597" s="2">
        <f t="shared" si="271"/>
        <v>-83.822629969418969</v>
      </c>
      <c r="G1597" s="2">
        <f t="shared" si="272"/>
        <v>-86.167176350662587</v>
      </c>
      <c r="H1597" s="29">
        <f t="shared" ref="H1597" si="283">A1597</f>
        <v>41219.444201388884</v>
      </c>
    </row>
    <row r="1598" spans="1:8" hidden="1" x14ac:dyDescent="0.25">
      <c r="A1598" s="19">
        <v>41219.451145833329</v>
      </c>
      <c r="B1598" s="32">
        <v>82.44</v>
      </c>
      <c r="C1598" s="32">
        <v>84.75</v>
      </c>
      <c r="D1598" s="32"/>
      <c r="E1598" s="12">
        <f t="shared" si="270"/>
        <v>8.7656018518464407</v>
      </c>
      <c r="F1598" s="2">
        <f t="shared" si="271"/>
        <v>-84.036697247706428</v>
      </c>
      <c r="G1598" s="2">
        <f t="shared" si="272"/>
        <v>-86.391437308868504</v>
      </c>
    </row>
    <row r="1599" spans="1:8" hidden="1" x14ac:dyDescent="0.25">
      <c r="A1599" s="19">
        <v>41219.458090277774</v>
      </c>
      <c r="B1599" s="32">
        <v>82.66</v>
      </c>
      <c r="C1599" s="32">
        <v>84.97</v>
      </c>
      <c r="D1599" s="32"/>
      <c r="E1599" s="12">
        <f t="shared" ref="E1599:E1662" si="284">A1599-$I$2</f>
        <v>8.7725462962916936</v>
      </c>
      <c r="F1599" s="2">
        <f t="shared" ref="F1599:F1662" si="285">B1599/-0.981</f>
        <v>-84.260958205912331</v>
      </c>
      <c r="G1599" s="2">
        <f t="shared" ref="G1599:G1662" si="286">C1599/-0.981</f>
        <v>-86.615698267074407</v>
      </c>
    </row>
    <row r="1600" spans="1:8" hidden="1" x14ac:dyDescent="0.25">
      <c r="A1600" s="19">
        <v>41219.46503472222</v>
      </c>
      <c r="B1600" s="32">
        <v>82.84</v>
      </c>
      <c r="C1600" s="32">
        <v>85.16</v>
      </c>
      <c r="D1600" s="32"/>
      <c r="E1600" s="12">
        <f t="shared" si="284"/>
        <v>8.7794907407369465</v>
      </c>
      <c r="F1600" s="2">
        <f t="shared" si="285"/>
        <v>-84.444444444444443</v>
      </c>
      <c r="G1600" s="2">
        <f t="shared" si="286"/>
        <v>-86.809378185524977</v>
      </c>
    </row>
    <row r="1601" spans="1:8" hidden="1" x14ac:dyDescent="0.25">
      <c r="A1601" s="19">
        <v>41219.471979166665</v>
      </c>
      <c r="B1601" s="32">
        <v>83.05</v>
      </c>
      <c r="C1601" s="32">
        <v>85.34</v>
      </c>
      <c r="D1601" s="32"/>
      <c r="E1601" s="12">
        <f t="shared" si="284"/>
        <v>8.7864351851821993</v>
      </c>
      <c r="F1601" s="2">
        <f t="shared" si="285"/>
        <v>-84.658511722731902</v>
      </c>
      <c r="G1601" s="2">
        <f t="shared" si="286"/>
        <v>-86.992864424057089</v>
      </c>
    </row>
    <row r="1602" spans="1:8" hidden="1" x14ac:dyDescent="0.25">
      <c r="A1602" s="19">
        <v>41219.47892361111</v>
      </c>
      <c r="B1602" s="32">
        <v>82.96</v>
      </c>
      <c r="C1602" s="32">
        <v>85.4</v>
      </c>
      <c r="D1602" s="32"/>
      <c r="E1602" s="12">
        <f t="shared" si="284"/>
        <v>8.7933796296274522</v>
      </c>
      <c r="F1602" s="2">
        <f t="shared" si="285"/>
        <v>-84.566768603465846</v>
      </c>
      <c r="G1602" s="2">
        <f t="shared" si="286"/>
        <v>-87.054026503567798</v>
      </c>
    </row>
    <row r="1603" spans="1:8" x14ac:dyDescent="0.25">
      <c r="A1603" s="19">
        <v>41219.485868055555</v>
      </c>
      <c r="B1603" s="32">
        <v>83.31</v>
      </c>
      <c r="C1603" s="32">
        <v>85.64</v>
      </c>
      <c r="D1603" s="32"/>
      <c r="E1603" s="12">
        <f t="shared" si="284"/>
        <v>8.8003240740727051</v>
      </c>
      <c r="F1603" s="2">
        <f t="shared" si="285"/>
        <v>-84.923547400611625</v>
      </c>
      <c r="G1603" s="2">
        <f t="shared" si="286"/>
        <v>-87.298674821610604</v>
      </c>
      <c r="H1603" s="29">
        <f t="shared" ref="H1603" si="287">A1603</f>
        <v>41219.485868055555</v>
      </c>
    </row>
    <row r="1604" spans="1:8" hidden="1" x14ac:dyDescent="0.25">
      <c r="A1604" s="19">
        <v>41219.492812500001</v>
      </c>
      <c r="B1604" s="32">
        <v>83.49</v>
      </c>
      <c r="C1604" s="32">
        <v>85.73</v>
      </c>
      <c r="D1604" s="32"/>
      <c r="E1604" s="12">
        <f t="shared" si="284"/>
        <v>8.807268518517958</v>
      </c>
      <c r="F1604" s="2">
        <f t="shared" si="285"/>
        <v>-85.107033639143722</v>
      </c>
      <c r="G1604" s="2">
        <f t="shared" si="286"/>
        <v>-87.390417940876659</v>
      </c>
    </row>
    <row r="1605" spans="1:8" hidden="1" x14ac:dyDescent="0.25">
      <c r="A1605" s="19">
        <v>41219.499756944446</v>
      </c>
      <c r="B1605" s="32">
        <v>83.66</v>
      </c>
      <c r="C1605" s="32">
        <v>86.03</v>
      </c>
      <c r="D1605" s="32"/>
      <c r="E1605" s="12">
        <f t="shared" si="284"/>
        <v>8.8142129629632109</v>
      </c>
      <c r="F1605" s="2">
        <f t="shared" si="285"/>
        <v>-85.28032619775739</v>
      </c>
      <c r="G1605" s="2">
        <f t="shared" si="286"/>
        <v>-87.696228338430174</v>
      </c>
    </row>
    <row r="1606" spans="1:8" hidden="1" x14ac:dyDescent="0.25">
      <c r="A1606" s="19">
        <v>41219.506701388884</v>
      </c>
      <c r="B1606" s="32">
        <v>83.87</v>
      </c>
      <c r="C1606" s="32">
        <v>86.2</v>
      </c>
      <c r="D1606" s="32"/>
      <c r="E1606" s="12">
        <f t="shared" si="284"/>
        <v>8.8211574074011878</v>
      </c>
      <c r="F1606" s="2">
        <f t="shared" si="285"/>
        <v>-85.494393476044863</v>
      </c>
      <c r="G1606" s="2">
        <f t="shared" si="286"/>
        <v>-87.869520897043842</v>
      </c>
    </row>
    <row r="1607" spans="1:8" hidden="1" x14ac:dyDescent="0.25">
      <c r="A1607" s="19">
        <v>41219.513645833329</v>
      </c>
      <c r="B1607" s="32">
        <v>84.07</v>
      </c>
      <c r="C1607" s="32">
        <v>86.41</v>
      </c>
      <c r="D1607" s="32"/>
      <c r="E1607" s="12">
        <f t="shared" si="284"/>
        <v>8.8281018518464407</v>
      </c>
      <c r="F1607" s="2">
        <f t="shared" si="285"/>
        <v>-85.698267074413863</v>
      </c>
      <c r="G1607" s="2">
        <f t="shared" si="286"/>
        <v>-88.083588175331286</v>
      </c>
    </row>
    <row r="1608" spans="1:8" hidden="1" x14ac:dyDescent="0.25">
      <c r="A1608" s="19">
        <v>41219.520590277774</v>
      </c>
      <c r="B1608" s="32">
        <v>84.27</v>
      </c>
      <c r="C1608" s="32">
        <v>86.59</v>
      </c>
      <c r="D1608" s="32"/>
      <c r="E1608" s="12">
        <f t="shared" si="284"/>
        <v>8.8350462962916936</v>
      </c>
      <c r="F1608" s="2">
        <f t="shared" si="285"/>
        <v>-85.902140672782878</v>
      </c>
      <c r="G1608" s="2">
        <f t="shared" si="286"/>
        <v>-88.267074413863412</v>
      </c>
    </row>
    <row r="1609" spans="1:8" x14ac:dyDescent="0.25">
      <c r="A1609" s="19">
        <v>41219.52753472222</v>
      </c>
      <c r="B1609" s="32">
        <v>84.49</v>
      </c>
      <c r="C1609" s="32">
        <v>86.81</v>
      </c>
      <c r="D1609" s="32"/>
      <c r="E1609" s="12">
        <f t="shared" si="284"/>
        <v>8.8419907407369465</v>
      </c>
      <c r="F1609" s="2">
        <f t="shared" si="285"/>
        <v>-86.126401630988781</v>
      </c>
      <c r="G1609" s="2">
        <f t="shared" si="286"/>
        <v>-88.491335372069315</v>
      </c>
      <c r="H1609" s="29">
        <f t="shared" ref="H1609" si="288">A1609</f>
        <v>41219.52753472222</v>
      </c>
    </row>
    <row r="1610" spans="1:8" hidden="1" x14ac:dyDescent="0.25">
      <c r="A1610" s="19">
        <v>41219.534479166665</v>
      </c>
      <c r="B1610" s="32">
        <v>84.67</v>
      </c>
      <c r="C1610" s="32">
        <v>87.01</v>
      </c>
      <c r="D1610" s="32"/>
      <c r="E1610" s="12">
        <f t="shared" si="284"/>
        <v>8.8489351851821993</v>
      </c>
      <c r="F1610" s="2">
        <f t="shared" si="285"/>
        <v>-86.309887869520907</v>
      </c>
      <c r="G1610" s="2">
        <f t="shared" si="286"/>
        <v>-88.69520897043833</v>
      </c>
    </row>
    <row r="1611" spans="1:8" hidden="1" x14ac:dyDescent="0.25">
      <c r="A1611" s="19">
        <v>41219.54142361111</v>
      </c>
      <c r="B1611" s="32">
        <v>84.89</v>
      </c>
      <c r="C1611" s="32">
        <v>87.23</v>
      </c>
      <c r="D1611" s="32"/>
      <c r="E1611" s="12">
        <f t="shared" si="284"/>
        <v>8.8558796296274522</v>
      </c>
      <c r="F1611" s="2">
        <f t="shared" si="285"/>
        <v>-86.53414882772681</v>
      </c>
      <c r="G1611" s="2">
        <f t="shared" si="286"/>
        <v>-88.919469928644247</v>
      </c>
    </row>
    <row r="1612" spans="1:8" hidden="1" x14ac:dyDescent="0.25">
      <c r="A1612" s="19">
        <v>41219.548368055555</v>
      </c>
      <c r="B1612" s="32">
        <v>85.08</v>
      </c>
      <c r="C1612" s="32">
        <v>87.44</v>
      </c>
      <c r="D1612" s="32"/>
      <c r="E1612" s="12">
        <f t="shared" si="284"/>
        <v>8.8628240740727051</v>
      </c>
      <c r="F1612" s="2">
        <f t="shared" si="285"/>
        <v>-86.727828746177366</v>
      </c>
      <c r="G1612" s="2">
        <f t="shared" si="286"/>
        <v>-89.133537206931706</v>
      </c>
    </row>
    <row r="1613" spans="1:8" hidden="1" x14ac:dyDescent="0.25">
      <c r="A1613" s="19">
        <v>41219.555312500001</v>
      </c>
      <c r="B1613" s="32">
        <v>85.22</v>
      </c>
      <c r="C1613" s="32">
        <v>87.61</v>
      </c>
      <c r="D1613" s="32"/>
      <c r="E1613" s="12">
        <f t="shared" si="284"/>
        <v>8.869768518517958</v>
      </c>
      <c r="F1613" s="2">
        <f t="shared" si="285"/>
        <v>-86.870540265035672</v>
      </c>
      <c r="G1613" s="2">
        <f t="shared" si="286"/>
        <v>-89.306829765545359</v>
      </c>
    </row>
    <row r="1614" spans="1:8" hidden="1" x14ac:dyDescent="0.25">
      <c r="A1614" s="19">
        <v>41219.562256944446</v>
      </c>
      <c r="B1614" s="32">
        <v>85.45</v>
      </c>
      <c r="C1614" s="32">
        <v>87.8</v>
      </c>
      <c r="D1614" s="32"/>
      <c r="E1614" s="12">
        <f t="shared" si="284"/>
        <v>8.8767129629632109</v>
      </c>
      <c r="F1614" s="2">
        <f t="shared" si="285"/>
        <v>-87.104994903160048</v>
      </c>
      <c r="G1614" s="2">
        <f t="shared" si="286"/>
        <v>-89.500509683995915</v>
      </c>
    </row>
    <row r="1615" spans="1:8" x14ac:dyDescent="0.25">
      <c r="A1615" s="19">
        <v>41219.569201388884</v>
      </c>
      <c r="B1615" s="32">
        <v>85.63</v>
      </c>
      <c r="C1615" s="32">
        <v>87.98</v>
      </c>
      <c r="D1615" s="32"/>
      <c r="E1615" s="12">
        <f t="shared" si="284"/>
        <v>8.8836574074011878</v>
      </c>
      <c r="F1615" s="2">
        <f t="shared" si="285"/>
        <v>-87.288481141692145</v>
      </c>
      <c r="G1615" s="2">
        <f t="shared" si="286"/>
        <v>-89.683995922528041</v>
      </c>
      <c r="H1615" s="29">
        <f t="shared" ref="H1615" si="289">A1615</f>
        <v>41219.569201388884</v>
      </c>
    </row>
    <row r="1616" spans="1:8" hidden="1" x14ac:dyDescent="0.25">
      <c r="A1616" s="19">
        <v>41219.576145833329</v>
      </c>
      <c r="B1616" s="32">
        <v>85.8</v>
      </c>
      <c r="C1616" s="32">
        <v>88.15</v>
      </c>
      <c r="D1616" s="32"/>
      <c r="E1616" s="12">
        <f t="shared" si="284"/>
        <v>8.8906018518464407</v>
      </c>
      <c r="F1616" s="2">
        <f t="shared" si="285"/>
        <v>-87.461773700305812</v>
      </c>
      <c r="G1616" s="2">
        <f t="shared" si="286"/>
        <v>-89.857288481141694</v>
      </c>
    </row>
    <row r="1617" spans="1:8" hidden="1" x14ac:dyDescent="0.25">
      <c r="A1617" s="19">
        <v>41219.583090277774</v>
      </c>
      <c r="B1617" s="32">
        <v>85.98</v>
      </c>
      <c r="C1617" s="32">
        <v>88.35</v>
      </c>
      <c r="D1617" s="32"/>
      <c r="E1617" s="12">
        <f t="shared" si="284"/>
        <v>8.8975462962916936</v>
      </c>
      <c r="F1617" s="2">
        <f t="shared" si="285"/>
        <v>-87.645259938837924</v>
      </c>
      <c r="G1617" s="2">
        <f t="shared" si="286"/>
        <v>-90.061162079510694</v>
      </c>
    </row>
    <row r="1618" spans="1:8" hidden="1" x14ac:dyDescent="0.25">
      <c r="A1618" s="19">
        <v>41219.59003472222</v>
      </c>
      <c r="B1618" s="32">
        <v>86.2</v>
      </c>
      <c r="C1618" s="32">
        <v>88.55</v>
      </c>
      <c r="D1618" s="32"/>
      <c r="E1618" s="12">
        <f t="shared" si="284"/>
        <v>8.9044907407369465</v>
      </c>
      <c r="F1618" s="2">
        <f t="shared" si="285"/>
        <v>-87.869520897043842</v>
      </c>
      <c r="G1618" s="2">
        <f t="shared" si="286"/>
        <v>-90.265035677879709</v>
      </c>
    </row>
    <row r="1619" spans="1:8" hidden="1" x14ac:dyDescent="0.25">
      <c r="A1619" s="19">
        <v>41219.596979166665</v>
      </c>
      <c r="B1619" s="32">
        <v>86.38</v>
      </c>
      <c r="C1619" s="32">
        <v>88.72</v>
      </c>
      <c r="D1619" s="32"/>
      <c r="E1619" s="12">
        <f t="shared" si="284"/>
        <v>8.9114351851821993</v>
      </c>
      <c r="F1619" s="2">
        <f t="shared" si="285"/>
        <v>-88.053007135575939</v>
      </c>
      <c r="G1619" s="2">
        <f t="shared" si="286"/>
        <v>-90.438328236493376</v>
      </c>
    </row>
    <row r="1620" spans="1:8" hidden="1" x14ac:dyDescent="0.25">
      <c r="A1620" s="19">
        <v>41219.60392361111</v>
      </c>
      <c r="B1620" s="32">
        <v>86.57</v>
      </c>
      <c r="C1620" s="32">
        <v>88.93</v>
      </c>
      <c r="D1620" s="32"/>
      <c r="E1620" s="12">
        <f t="shared" si="284"/>
        <v>8.9183796296274522</v>
      </c>
      <c r="F1620" s="2">
        <f t="shared" si="285"/>
        <v>-88.246687054026495</v>
      </c>
      <c r="G1620" s="2">
        <f t="shared" si="286"/>
        <v>-90.652395514780849</v>
      </c>
    </row>
    <row r="1621" spans="1:8" x14ac:dyDescent="0.25">
      <c r="A1621" s="19">
        <v>41219.610868055555</v>
      </c>
      <c r="B1621" s="32">
        <v>86.73</v>
      </c>
      <c r="C1621" s="32">
        <v>89.09</v>
      </c>
      <c r="D1621" s="32"/>
      <c r="E1621" s="12">
        <f t="shared" si="284"/>
        <v>8.9253240740727051</v>
      </c>
      <c r="F1621" s="2">
        <f t="shared" si="285"/>
        <v>-88.409785932721718</v>
      </c>
      <c r="G1621" s="2">
        <f t="shared" si="286"/>
        <v>-90.815494393476044</v>
      </c>
      <c r="H1621" s="29">
        <f t="shared" ref="H1621" si="290">A1621</f>
        <v>41219.610868055555</v>
      </c>
    </row>
    <row r="1622" spans="1:8" hidden="1" x14ac:dyDescent="0.25">
      <c r="A1622" s="19">
        <v>41219.617812500001</v>
      </c>
      <c r="B1622" s="32">
        <v>86.93</v>
      </c>
      <c r="C1622" s="32">
        <v>89.31</v>
      </c>
      <c r="D1622" s="32"/>
      <c r="E1622" s="12">
        <f t="shared" si="284"/>
        <v>8.932268518517958</v>
      </c>
      <c r="F1622" s="2">
        <f t="shared" si="285"/>
        <v>-88.613659531090732</v>
      </c>
      <c r="G1622" s="2">
        <f t="shared" si="286"/>
        <v>-91.039755351681961</v>
      </c>
    </row>
    <row r="1623" spans="1:8" hidden="1" x14ac:dyDescent="0.25">
      <c r="A1623" s="19">
        <v>41219.624756944446</v>
      </c>
      <c r="B1623" s="32">
        <v>87.11</v>
      </c>
      <c r="C1623" s="32">
        <v>89.47</v>
      </c>
      <c r="D1623" s="32"/>
      <c r="E1623" s="12">
        <f t="shared" si="284"/>
        <v>8.9392129629632109</v>
      </c>
      <c r="F1623" s="2">
        <f t="shared" si="285"/>
        <v>-88.79714576962283</v>
      </c>
      <c r="G1623" s="2">
        <f t="shared" si="286"/>
        <v>-91.20285423037717</v>
      </c>
    </row>
    <row r="1624" spans="1:8" hidden="1" x14ac:dyDescent="0.25">
      <c r="A1624" s="19">
        <v>41219.631701388884</v>
      </c>
      <c r="B1624" s="32">
        <v>87.3</v>
      </c>
      <c r="C1624" s="32">
        <v>89.67</v>
      </c>
      <c r="D1624" s="32"/>
      <c r="E1624" s="12">
        <f t="shared" si="284"/>
        <v>8.9461574074011878</v>
      </c>
      <c r="F1624" s="2">
        <f t="shared" si="285"/>
        <v>-88.9908256880734</v>
      </c>
      <c r="G1624" s="2">
        <f t="shared" si="286"/>
        <v>-91.406727828746185</v>
      </c>
    </row>
    <row r="1625" spans="1:8" hidden="1" x14ac:dyDescent="0.25">
      <c r="A1625" s="19">
        <v>41219.638645833329</v>
      </c>
      <c r="B1625" s="32">
        <v>87.49</v>
      </c>
      <c r="C1625" s="32">
        <v>89.85</v>
      </c>
      <c r="D1625" s="32"/>
      <c r="E1625" s="12">
        <f t="shared" si="284"/>
        <v>8.9531018518464407</v>
      </c>
      <c r="F1625" s="2">
        <f t="shared" si="285"/>
        <v>-89.184505606523956</v>
      </c>
      <c r="G1625" s="2">
        <f t="shared" si="286"/>
        <v>-91.590214067278282</v>
      </c>
    </row>
    <row r="1626" spans="1:8" hidden="1" x14ac:dyDescent="0.25">
      <c r="A1626" s="19">
        <v>41219.645590277774</v>
      </c>
      <c r="B1626" s="32">
        <v>87.7</v>
      </c>
      <c r="C1626" s="32">
        <v>90.07</v>
      </c>
      <c r="D1626" s="32"/>
      <c r="E1626" s="12">
        <f t="shared" si="284"/>
        <v>8.9600462962916936</v>
      </c>
      <c r="F1626" s="2">
        <f t="shared" si="285"/>
        <v>-89.398572884811415</v>
      </c>
      <c r="G1626" s="2">
        <f t="shared" si="286"/>
        <v>-91.814475025484199</v>
      </c>
    </row>
    <row r="1627" spans="1:8" x14ac:dyDescent="0.25">
      <c r="A1627" s="19">
        <v>41219.65253472222</v>
      </c>
      <c r="B1627" s="32">
        <v>87.9</v>
      </c>
      <c r="C1627" s="32">
        <v>90.26</v>
      </c>
      <c r="D1627" s="32"/>
      <c r="E1627" s="12">
        <f t="shared" si="284"/>
        <v>8.9669907407369465</v>
      </c>
      <c r="F1627" s="2">
        <f t="shared" si="285"/>
        <v>-89.602446483180429</v>
      </c>
      <c r="G1627" s="2">
        <f t="shared" si="286"/>
        <v>-92.00815494393477</v>
      </c>
      <c r="H1627" s="29">
        <f t="shared" ref="H1627" si="291">A1627</f>
        <v>41219.65253472222</v>
      </c>
    </row>
    <row r="1628" spans="1:8" hidden="1" x14ac:dyDescent="0.25">
      <c r="A1628" s="19">
        <v>41219.659479166665</v>
      </c>
      <c r="B1628" s="32">
        <v>88.12</v>
      </c>
      <c r="C1628" s="32">
        <v>90.5</v>
      </c>
      <c r="D1628" s="32"/>
      <c r="E1628" s="12">
        <f t="shared" si="284"/>
        <v>8.9739351851821993</v>
      </c>
      <c r="F1628" s="2">
        <f t="shared" si="285"/>
        <v>-89.826707441386347</v>
      </c>
      <c r="G1628" s="2">
        <f t="shared" si="286"/>
        <v>-92.252803261977576</v>
      </c>
    </row>
    <row r="1629" spans="1:8" hidden="1" x14ac:dyDescent="0.25">
      <c r="A1629" s="19">
        <v>41219.66642361111</v>
      </c>
      <c r="B1629" s="32">
        <v>88.37</v>
      </c>
      <c r="C1629" s="32">
        <v>90.7</v>
      </c>
      <c r="D1629" s="32"/>
      <c r="E1629" s="12">
        <f t="shared" si="284"/>
        <v>8.9808796296274522</v>
      </c>
      <c r="F1629" s="2">
        <f t="shared" si="285"/>
        <v>-90.081549439347611</v>
      </c>
      <c r="G1629" s="2">
        <f t="shared" si="286"/>
        <v>-92.45667686034659</v>
      </c>
    </row>
    <row r="1630" spans="1:8" hidden="1" x14ac:dyDescent="0.25">
      <c r="A1630" s="19">
        <v>41219.673368055555</v>
      </c>
      <c r="B1630" s="32">
        <v>88.54</v>
      </c>
      <c r="C1630" s="32">
        <v>90.92</v>
      </c>
      <c r="D1630" s="32"/>
      <c r="E1630" s="12">
        <f t="shared" si="284"/>
        <v>8.9878240740727051</v>
      </c>
      <c r="F1630" s="2">
        <f t="shared" si="285"/>
        <v>-90.254841997961279</v>
      </c>
      <c r="G1630" s="2">
        <f t="shared" si="286"/>
        <v>-92.680937818552508</v>
      </c>
    </row>
    <row r="1631" spans="1:8" hidden="1" x14ac:dyDescent="0.25">
      <c r="A1631" s="19">
        <v>41219.680312500001</v>
      </c>
      <c r="B1631" s="32">
        <v>88.76</v>
      </c>
      <c r="C1631" s="32">
        <v>91.12</v>
      </c>
      <c r="D1631" s="32"/>
      <c r="E1631" s="12">
        <f t="shared" si="284"/>
        <v>8.994768518517958</v>
      </c>
      <c r="F1631" s="2">
        <f t="shared" si="285"/>
        <v>-90.479102956167182</v>
      </c>
      <c r="G1631" s="2">
        <f t="shared" si="286"/>
        <v>-92.884811416921508</v>
      </c>
    </row>
    <row r="1632" spans="1:8" hidden="1" x14ac:dyDescent="0.25">
      <c r="A1632" s="19">
        <v>41219.687256944446</v>
      </c>
      <c r="B1632" s="32">
        <v>88.97</v>
      </c>
      <c r="C1632" s="32">
        <v>91.34</v>
      </c>
      <c r="D1632" s="32"/>
      <c r="E1632" s="12">
        <f t="shared" si="284"/>
        <v>9.0017129629632109</v>
      </c>
      <c r="F1632" s="2">
        <f t="shared" si="285"/>
        <v>-90.693170234454641</v>
      </c>
      <c r="G1632" s="2">
        <f t="shared" si="286"/>
        <v>-93.109072375127425</v>
      </c>
    </row>
    <row r="1633" spans="1:8" x14ac:dyDescent="0.25">
      <c r="A1633" s="19">
        <v>41219.694201388884</v>
      </c>
      <c r="B1633" s="32">
        <v>89.21</v>
      </c>
      <c r="C1633" s="32">
        <v>91.63</v>
      </c>
      <c r="D1633" s="32"/>
      <c r="E1633" s="12">
        <f t="shared" si="284"/>
        <v>9.0086574074011878</v>
      </c>
      <c r="F1633" s="2">
        <f t="shared" si="285"/>
        <v>-90.937818552497447</v>
      </c>
      <c r="G1633" s="2">
        <f t="shared" si="286"/>
        <v>-93.404689092762482</v>
      </c>
      <c r="H1633" s="29">
        <f t="shared" ref="H1633" si="292">A1633</f>
        <v>41219.694201388884</v>
      </c>
    </row>
    <row r="1634" spans="1:8" hidden="1" x14ac:dyDescent="0.25">
      <c r="A1634" s="19">
        <v>41219.701145833329</v>
      </c>
      <c r="B1634" s="32">
        <v>89.49</v>
      </c>
      <c r="C1634" s="32">
        <v>91.94</v>
      </c>
      <c r="D1634" s="32"/>
      <c r="E1634" s="12">
        <f t="shared" si="284"/>
        <v>9.0156018518464407</v>
      </c>
      <c r="F1634" s="2">
        <f t="shared" si="285"/>
        <v>-91.223241590214059</v>
      </c>
      <c r="G1634" s="2">
        <f t="shared" si="286"/>
        <v>-93.720693170234455</v>
      </c>
    </row>
    <row r="1635" spans="1:8" hidden="1" x14ac:dyDescent="0.25">
      <c r="A1635" s="19">
        <v>41219.708090277774</v>
      </c>
      <c r="B1635" s="32">
        <v>89.32</v>
      </c>
      <c r="C1635" s="32">
        <v>91.85</v>
      </c>
      <c r="D1635" s="32"/>
      <c r="E1635" s="12">
        <f t="shared" si="284"/>
        <v>9.0225462962916936</v>
      </c>
      <c r="F1635" s="2">
        <f t="shared" si="285"/>
        <v>-91.049949031600406</v>
      </c>
      <c r="G1635" s="2">
        <f t="shared" si="286"/>
        <v>-93.628950050968399</v>
      </c>
    </row>
    <row r="1636" spans="1:8" hidden="1" x14ac:dyDescent="0.25">
      <c r="A1636" s="19">
        <v>41219.71503472222</v>
      </c>
      <c r="B1636" s="32">
        <v>89.82</v>
      </c>
      <c r="C1636" s="32">
        <v>92.35</v>
      </c>
      <c r="D1636" s="32"/>
      <c r="E1636" s="12">
        <f t="shared" si="284"/>
        <v>9.0294907407369465</v>
      </c>
      <c r="F1636" s="2">
        <f t="shared" si="285"/>
        <v>-91.559633027522935</v>
      </c>
      <c r="G1636" s="2">
        <f t="shared" si="286"/>
        <v>-94.138634046890928</v>
      </c>
    </row>
    <row r="1637" spans="1:8" hidden="1" x14ac:dyDescent="0.25">
      <c r="A1637" s="19">
        <v>41219.721979166665</v>
      </c>
      <c r="B1637" s="32">
        <v>90.16</v>
      </c>
      <c r="C1637" s="32">
        <v>92.69</v>
      </c>
      <c r="D1637" s="32"/>
      <c r="E1637" s="12">
        <f t="shared" si="284"/>
        <v>9.0364351851821993</v>
      </c>
      <c r="F1637" s="2">
        <f t="shared" si="285"/>
        <v>-91.906218144750255</v>
      </c>
      <c r="G1637" s="2">
        <f t="shared" si="286"/>
        <v>-94.485219164118249</v>
      </c>
    </row>
    <row r="1638" spans="1:8" hidden="1" x14ac:dyDescent="0.25">
      <c r="A1638" s="19">
        <v>41219.72892361111</v>
      </c>
      <c r="B1638" s="32">
        <v>90.43</v>
      </c>
      <c r="C1638" s="32">
        <v>92.92</v>
      </c>
      <c r="D1638" s="32"/>
      <c r="E1638" s="12">
        <f t="shared" si="284"/>
        <v>9.0433796296274522</v>
      </c>
      <c r="F1638" s="2">
        <f t="shared" si="285"/>
        <v>-92.181447502548423</v>
      </c>
      <c r="G1638" s="2">
        <f t="shared" si="286"/>
        <v>-94.71967380224261</v>
      </c>
    </row>
    <row r="1639" spans="1:8" x14ac:dyDescent="0.25">
      <c r="A1639" s="19">
        <v>41219.735868055555</v>
      </c>
      <c r="B1639" s="32">
        <v>90.71</v>
      </c>
      <c r="C1639" s="32">
        <v>93.16</v>
      </c>
      <c r="D1639" s="32"/>
      <c r="E1639" s="12">
        <f t="shared" si="284"/>
        <v>9.0503240740727051</v>
      </c>
      <c r="F1639" s="2">
        <f t="shared" si="285"/>
        <v>-92.466870540265035</v>
      </c>
      <c r="G1639" s="2">
        <f t="shared" si="286"/>
        <v>-94.964322120285416</v>
      </c>
      <c r="H1639" s="29">
        <f t="shared" ref="H1639" si="293">A1639</f>
        <v>41219.735868055555</v>
      </c>
    </row>
    <row r="1640" spans="1:8" hidden="1" x14ac:dyDescent="0.25">
      <c r="A1640" s="19">
        <v>41219.742812500001</v>
      </c>
      <c r="B1640" s="32">
        <v>90.94</v>
      </c>
      <c r="C1640" s="32">
        <v>93.39</v>
      </c>
      <c r="D1640" s="32"/>
      <c r="E1640" s="12">
        <f t="shared" si="284"/>
        <v>9.057268518517958</v>
      </c>
      <c r="F1640" s="2">
        <f t="shared" si="285"/>
        <v>-92.701325178389396</v>
      </c>
      <c r="G1640" s="2">
        <f t="shared" si="286"/>
        <v>-95.198776758409792</v>
      </c>
    </row>
    <row r="1641" spans="1:8" hidden="1" x14ac:dyDescent="0.25">
      <c r="A1641" s="19">
        <v>41219.749756944446</v>
      </c>
      <c r="B1641" s="32">
        <v>91.18</v>
      </c>
      <c r="C1641" s="32">
        <v>93.61</v>
      </c>
      <c r="D1641" s="32"/>
      <c r="E1641" s="12">
        <f t="shared" si="284"/>
        <v>9.0642129629632109</v>
      </c>
      <c r="F1641" s="2">
        <f t="shared" si="285"/>
        <v>-92.945973496432217</v>
      </c>
      <c r="G1641" s="2">
        <f t="shared" si="286"/>
        <v>-95.423037716615696</v>
      </c>
    </row>
    <row r="1642" spans="1:8" hidden="1" x14ac:dyDescent="0.25">
      <c r="A1642" s="19">
        <v>41219.756701388884</v>
      </c>
      <c r="B1642" s="32">
        <v>91.43</v>
      </c>
      <c r="C1642" s="32">
        <v>93.85</v>
      </c>
      <c r="D1642" s="32"/>
      <c r="E1642" s="12">
        <f t="shared" si="284"/>
        <v>9.0711574074011878</v>
      </c>
      <c r="F1642" s="2">
        <f t="shared" si="285"/>
        <v>-93.200815494393481</v>
      </c>
      <c r="G1642" s="2">
        <f t="shared" si="286"/>
        <v>-95.667686034658502</v>
      </c>
    </row>
    <row r="1643" spans="1:8" hidden="1" x14ac:dyDescent="0.25">
      <c r="A1643" s="19">
        <v>41219.763645833329</v>
      </c>
      <c r="B1643" s="32">
        <v>91.69</v>
      </c>
      <c r="C1643" s="32">
        <v>94.1</v>
      </c>
      <c r="D1643" s="32"/>
      <c r="E1643" s="12">
        <f t="shared" si="284"/>
        <v>9.0781018518464407</v>
      </c>
      <c r="F1643" s="2">
        <f t="shared" si="285"/>
        <v>-93.46585117227319</v>
      </c>
      <c r="G1643" s="2">
        <f t="shared" si="286"/>
        <v>-95.922528032619766</v>
      </c>
    </row>
    <row r="1644" spans="1:8" hidden="1" x14ac:dyDescent="0.25">
      <c r="A1644" s="19">
        <v>41219.770590277774</v>
      </c>
      <c r="B1644" s="32">
        <v>91.93</v>
      </c>
      <c r="C1644" s="32">
        <v>94.33</v>
      </c>
      <c r="D1644" s="32"/>
      <c r="E1644" s="12">
        <f t="shared" si="284"/>
        <v>9.0850462962916936</v>
      </c>
      <c r="F1644" s="2">
        <f t="shared" si="285"/>
        <v>-93.71049949031601</v>
      </c>
      <c r="G1644" s="2">
        <f t="shared" si="286"/>
        <v>-96.156982670744142</v>
      </c>
    </row>
    <row r="1645" spans="1:8" x14ac:dyDescent="0.25">
      <c r="A1645" s="19">
        <v>41219.77753472222</v>
      </c>
      <c r="B1645" s="32">
        <v>92.18</v>
      </c>
      <c r="C1645" s="32">
        <v>94.61</v>
      </c>
      <c r="D1645" s="32"/>
      <c r="E1645" s="12">
        <f t="shared" si="284"/>
        <v>9.0919907407369465</v>
      </c>
      <c r="F1645" s="2">
        <f t="shared" si="285"/>
        <v>-93.965341488277275</v>
      </c>
      <c r="G1645" s="2">
        <f t="shared" si="286"/>
        <v>-96.442405708460754</v>
      </c>
      <c r="H1645" s="29">
        <f t="shared" ref="H1645" si="294">A1645</f>
        <v>41219.77753472222</v>
      </c>
    </row>
    <row r="1646" spans="1:8" hidden="1" x14ac:dyDescent="0.25">
      <c r="A1646" s="19">
        <v>41219.784479166665</v>
      </c>
      <c r="B1646" s="32">
        <v>92.45</v>
      </c>
      <c r="C1646" s="32">
        <v>94.83</v>
      </c>
      <c r="D1646" s="32"/>
      <c r="E1646" s="12">
        <f t="shared" si="284"/>
        <v>9.0989351851821993</v>
      </c>
      <c r="F1646" s="2">
        <f t="shared" si="285"/>
        <v>-94.240570846075443</v>
      </c>
      <c r="G1646" s="2">
        <f t="shared" si="286"/>
        <v>-96.666666666666671</v>
      </c>
    </row>
    <row r="1647" spans="1:8" hidden="1" x14ac:dyDescent="0.25">
      <c r="A1647" s="19">
        <v>41219.79142361111</v>
      </c>
      <c r="B1647" s="32">
        <v>92.66</v>
      </c>
      <c r="C1647" s="32">
        <v>95.1</v>
      </c>
      <c r="D1647" s="32"/>
      <c r="E1647" s="12">
        <f t="shared" si="284"/>
        <v>9.1058796296274522</v>
      </c>
      <c r="F1647" s="2">
        <f t="shared" si="285"/>
        <v>-94.454638124362887</v>
      </c>
      <c r="G1647" s="2">
        <f t="shared" si="286"/>
        <v>-96.941896024464825</v>
      </c>
    </row>
    <row r="1648" spans="1:8" hidden="1" x14ac:dyDescent="0.25">
      <c r="A1648" s="19">
        <v>41219.798368055555</v>
      </c>
      <c r="B1648" s="32">
        <v>92.9</v>
      </c>
      <c r="C1648" s="32">
        <v>95.34</v>
      </c>
      <c r="D1648" s="32"/>
      <c r="E1648" s="12">
        <f t="shared" si="284"/>
        <v>9.1128240740727051</v>
      </c>
      <c r="F1648" s="2">
        <f t="shared" si="285"/>
        <v>-94.699286442405722</v>
      </c>
      <c r="G1648" s="2">
        <f t="shared" si="286"/>
        <v>-97.186544342507645</v>
      </c>
    </row>
    <row r="1649" spans="1:8" hidden="1" x14ac:dyDescent="0.25">
      <c r="A1649" s="19">
        <v>41219.805312500001</v>
      </c>
      <c r="B1649" s="32">
        <v>93.18</v>
      </c>
      <c r="C1649" s="32">
        <v>95.6</v>
      </c>
      <c r="D1649" s="32"/>
      <c r="E1649" s="12">
        <f t="shared" si="284"/>
        <v>9.119768518517958</v>
      </c>
      <c r="F1649" s="2">
        <f t="shared" si="285"/>
        <v>-94.984709480122334</v>
      </c>
      <c r="G1649" s="2">
        <f t="shared" si="286"/>
        <v>-97.451580020387354</v>
      </c>
    </row>
    <row r="1650" spans="1:8" hidden="1" x14ac:dyDescent="0.25">
      <c r="A1650" s="19">
        <v>41219.812256944446</v>
      </c>
      <c r="B1650" s="32">
        <v>93.46</v>
      </c>
      <c r="C1650" s="32">
        <v>95.87</v>
      </c>
      <c r="D1650" s="32"/>
      <c r="E1650" s="12">
        <f t="shared" si="284"/>
        <v>9.1267129629632109</v>
      </c>
      <c r="F1650" s="2">
        <f t="shared" si="285"/>
        <v>-95.270132517838931</v>
      </c>
      <c r="G1650" s="2">
        <f t="shared" si="286"/>
        <v>-97.726809378185536</v>
      </c>
    </row>
    <row r="1651" spans="1:8" x14ac:dyDescent="0.25">
      <c r="A1651" s="19">
        <v>41219.819201388884</v>
      </c>
      <c r="B1651" s="32">
        <v>93.72</v>
      </c>
      <c r="C1651" s="32">
        <v>96.12</v>
      </c>
      <c r="D1651" s="32"/>
      <c r="E1651" s="12">
        <f t="shared" si="284"/>
        <v>9.1336574074011878</v>
      </c>
      <c r="F1651" s="2">
        <f t="shared" si="285"/>
        <v>-95.535168195718654</v>
      </c>
      <c r="G1651" s="2">
        <f t="shared" si="286"/>
        <v>-97.9816513761468</v>
      </c>
      <c r="H1651" s="29">
        <f t="shared" ref="H1651" si="295">A1651</f>
        <v>41219.819201388884</v>
      </c>
    </row>
    <row r="1652" spans="1:8" hidden="1" x14ac:dyDescent="0.25">
      <c r="A1652" s="19">
        <v>41219.826145833329</v>
      </c>
      <c r="B1652" s="32">
        <v>93.94</v>
      </c>
      <c r="C1652" s="32">
        <v>96.39</v>
      </c>
      <c r="D1652" s="32"/>
      <c r="E1652" s="12">
        <f t="shared" si="284"/>
        <v>9.1406018518464407</v>
      </c>
      <c r="F1652" s="2">
        <f t="shared" si="285"/>
        <v>-95.759429153924572</v>
      </c>
      <c r="G1652" s="2">
        <f t="shared" si="286"/>
        <v>-98.256880733944953</v>
      </c>
    </row>
    <row r="1653" spans="1:8" hidden="1" x14ac:dyDescent="0.25">
      <c r="A1653" s="19">
        <v>41219.833090277774</v>
      </c>
      <c r="B1653" s="32">
        <v>94.21</v>
      </c>
      <c r="C1653" s="32">
        <v>96.61</v>
      </c>
      <c r="D1653" s="32"/>
      <c r="E1653" s="12">
        <f t="shared" si="284"/>
        <v>9.1475462962916936</v>
      </c>
      <c r="F1653" s="2">
        <f t="shared" si="285"/>
        <v>-96.034658511722725</v>
      </c>
      <c r="G1653" s="2">
        <f t="shared" si="286"/>
        <v>-98.481141692150871</v>
      </c>
    </row>
    <row r="1654" spans="1:8" hidden="1" x14ac:dyDescent="0.25">
      <c r="A1654" s="19">
        <v>41219.84003472222</v>
      </c>
      <c r="B1654" s="32">
        <v>94.42</v>
      </c>
      <c r="C1654" s="32">
        <v>96.92</v>
      </c>
      <c r="D1654" s="32"/>
      <c r="E1654" s="12">
        <f t="shared" si="284"/>
        <v>9.1544907407369465</v>
      </c>
      <c r="F1654" s="2">
        <f t="shared" si="285"/>
        <v>-96.248725790010198</v>
      </c>
      <c r="G1654" s="2">
        <f t="shared" si="286"/>
        <v>-98.797145769622844</v>
      </c>
    </row>
    <row r="1655" spans="1:8" hidden="1" x14ac:dyDescent="0.25">
      <c r="A1655" s="19">
        <v>41219.846979166665</v>
      </c>
      <c r="B1655" s="32">
        <v>94.78</v>
      </c>
      <c r="C1655" s="32">
        <v>97.21</v>
      </c>
      <c r="D1655" s="32"/>
      <c r="E1655" s="12">
        <f t="shared" si="284"/>
        <v>9.1614351851821993</v>
      </c>
      <c r="F1655" s="2">
        <f t="shared" si="285"/>
        <v>-96.615698267074421</v>
      </c>
      <c r="G1655" s="2">
        <f t="shared" si="286"/>
        <v>-99.0927624872579</v>
      </c>
    </row>
    <row r="1656" spans="1:8" hidden="1" x14ac:dyDescent="0.25">
      <c r="A1656" s="19">
        <v>41219.85392361111</v>
      </c>
      <c r="B1656" s="32">
        <v>95.09</v>
      </c>
      <c r="C1656" s="32">
        <v>97.55</v>
      </c>
      <c r="D1656" s="32"/>
      <c r="E1656" s="12">
        <f t="shared" si="284"/>
        <v>9.1683796296274522</v>
      </c>
      <c r="F1656" s="2">
        <f t="shared" si="285"/>
        <v>-96.93170234454638</v>
      </c>
      <c r="G1656" s="2">
        <f t="shared" si="286"/>
        <v>-99.439347604485221</v>
      </c>
    </row>
    <row r="1657" spans="1:8" x14ac:dyDescent="0.25">
      <c r="A1657" s="19">
        <v>41219.860868055555</v>
      </c>
      <c r="B1657" s="32">
        <v>95.3</v>
      </c>
      <c r="C1657" s="32">
        <v>97.8</v>
      </c>
      <c r="D1657" s="32"/>
      <c r="E1657" s="12">
        <f t="shared" si="284"/>
        <v>9.1753240740727051</v>
      </c>
      <c r="F1657" s="2">
        <f t="shared" si="285"/>
        <v>-97.145769622833839</v>
      </c>
      <c r="G1657" s="2">
        <f t="shared" si="286"/>
        <v>-99.694189602446485</v>
      </c>
      <c r="H1657" s="29">
        <f t="shared" ref="H1657" si="296">A1657</f>
        <v>41219.860868055555</v>
      </c>
    </row>
    <row r="1658" spans="1:8" hidden="1" x14ac:dyDescent="0.25">
      <c r="A1658" s="19">
        <v>41219.867812500001</v>
      </c>
      <c r="B1658" s="32">
        <v>95.59</v>
      </c>
      <c r="C1658" s="32">
        <v>98.02</v>
      </c>
      <c r="D1658" s="32"/>
      <c r="E1658" s="12">
        <f t="shared" si="284"/>
        <v>9.182268518517958</v>
      </c>
      <c r="F1658" s="2">
        <f t="shared" si="285"/>
        <v>-97.44138634046891</v>
      </c>
      <c r="G1658" s="2">
        <f t="shared" si="286"/>
        <v>-99.918450560652389</v>
      </c>
    </row>
    <row r="1659" spans="1:8" hidden="1" x14ac:dyDescent="0.25">
      <c r="A1659" s="19">
        <v>41219.874756944446</v>
      </c>
      <c r="B1659" s="32">
        <v>95.77</v>
      </c>
      <c r="C1659" s="32">
        <v>98.32</v>
      </c>
      <c r="D1659" s="32"/>
      <c r="E1659" s="12">
        <f t="shared" si="284"/>
        <v>9.1892129629632109</v>
      </c>
      <c r="F1659" s="2">
        <f t="shared" si="285"/>
        <v>-97.624872579001021</v>
      </c>
      <c r="G1659" s="2">
        <f t="shared" si="286"/>
        <v>-100.2242609582059</v>
      </c>
    </row>
    <row r="1660" spans="1:8" hidden="1" x14ac:dyDescent="0.25">
      <c r="A1660" s="19">
        <v>41219.881701388884</v>
      </c>
      <c r="B1660" s="32">
        <v>96.1</v>
      </c>
      <c r="C1660" s="32">
        <v>98.57</v>
      </c>
      <c r="D1660" s="32"/>
      <c r="E1660" s="12">
        <f t="shared" si="284"/>
        <v>9.1961574074011878</v>
      </c>
      <c r="F1660" s="2">
        <f t="shared" si="285"/>
        <v>-97.961264016309883</v>
      </c>
      <c r="G1660" s="2">
        <f t="shared" si="286"/>
        <v>-100.47910295616717</v>
      </c>
    </row>
    <row r="1661" spans="1:8" hidden="1" x14ac:dyDescent="0.25">
      <c r="A1661" s="19">
        <v>41219.888645833329</v>
      </c>
      <c r="B1661" s="32">
        <v>96.34</v>
      </c>
      <c r="C1661" s="32">
        <v>98.82</v>
      </c>
      <c r="D1661" s="32"/>
      <c r="E1661" s="12">
        <f t="shared" si="284"/>
        <v>9.2031018518464407</v>
      </c>
      <c r="F1661" s="2">
        <f t="shared" si="285"/>
        <v>-98.205912334352703</v>
      </c>
      <c r="G1661" s="2">
        <f t="shared" si="286"/>
        <v>-100.73394495412843</v>
      </c>
    </row>
    <row r="1662" spans="1:8" hidden="1" x14ac:dyDescent="0.25">
      <c r="A1662" s="19">
        <v>41219.895590277774</v>
      </c>
      <c r="B1662" s="32">
        <v>96.62</v>
      </c>
      <c r="C1662" s="32">
        <v>99.1</v>
      </c>
      <c r="D1662" s="32"/>
      <c r="E1662" s="12">
        <f t="shared" si="284"/>
        <v>9.2100462962916936</v>
      </c>
      <c r="F1662" s="2">
        <f t="shared" si="285"/>
        <v>-98.491335372069329</v>
      </c>
      <c r="G1662" s="2">
        <f t="shared" si="286"/>
        <v>-101.01936799184506</v>
      </c>
    </row>
    <row r="1663" spans="1:8" x14ac:dyDescent="0.25">
      <c r="A1663" s="19">
        <v>41219.90253472222</v>
      </c>
      <c r="B1663" s="32">
        <v>96.88</v>
      </c>
      <c r="C1663" s="32">
        <v>99.35</v>
      </c>
      <c r="D1663" s="32"/>
      <c r="E1663" s="12">
        <f t="shared" ref="E1663:E1726" si="297">A1663-$I$2</f>
        <v>9.2169907407369465</v>
      </c>
      <c r="F1663" s="2">
        <f t="shared" ref="F1663:F1726" si="298">B1663/-0.981</f>
        <v>-98.756371049949024</v>
      </c>
      <c r="G1663" s="2">
        <f t="shared" ref="G1663:G1726" si="299">C1663/-0.981</f>
        <v>-101.27420998980632</v>
      </c>
      <c r="H1663" s="29">
        <f t="shared" ref="H1663" si="300">A1663</f>
        <v>41219.90253472222</v>
      </c>
    </row>
    <row r="1664" spans="1:8" hidden="1" x14ac:dyDescent="0.25">
      <c r="A1664" s="19">
        <v>41219.909479166665</v>
      </c>
      <c r="B1664" s="32">
        <v>97.1</v>
      </c>
      <c r="C1664" s="32">
        <v>99.61</v>
      </c>
      <c r="D1664" s="32"/>
      <c r="E1664" s="12">
        <f t="shared" si="297"/>
        <v>9.2239351851821993</v>
      </c>
      <c r="F1664" s="2">
        <f t="shared" si="298"/>
        <v>-98.980632008154942</v>
      </c>
      <c r="G1664" s="2">
        <f t="shared" si="299"/>
        <v>-101.53924566768603</v>
      </c>
    </row>
    <row r="1665" spans="1:8" hidden="1" x14ac:dyDescent="0.25">
      <c r="A1665" s="19">
        <v>41219.91642361111</v>
      </c>
      <c r="B1665" s="32">
        <v>97.34</v>
      </c>
      <c r="C1665" s="32">
        <v>99.81</v>
      </c>
      <c r="D1665" s="32"/>
      <c r="E1665" s="12">
        <f t="shared" si="297"/>
        <v>9.2308796296274522</v>
      </c>
      <c r="F1665" s="2">
        <f t="shared" si="298"/>
        <v>-99.225280326197762</v>
      </c>
      <c r="G1665" s="2">
        <f t="shared" si="299"/>
        <v>-101.74311926605505</v>
      </c>
    </row>
    <row r="1666" spans="1:8" hidden="1" x14ac:dyDescent="0.25">
      <c r="A1666" s="19">
        <v>41219.923368055555</v>
      </c>
      <c r="B1666" s="32">
        <v>97.58</v>
      </c>
      <c r="C1666" s="32">
        <v>100.06</v>
      </c>
      <c r="D1666" s="32"/>
      <c r="E1666" s="12">
        <f t="shared" si="297"/>
        <v>9.2378240740727051</v>
      </c>
      <c r="F1666" s="2">
        <f t="shared" si="298"/>
        <v>-99.469928644240568</v>
      </c>
      <c r="G1666" s="2">
        <f t="shared" si="299"/>
        <v>-101.99796126401631</v>
      </c>
    </row>
    <row r="1667" spans="1:8" hidden="1" x14ac:dyDescent="0.25">
      <c r="A1667" s="19">
        <v>41219.930312500001</v>
      </c>
      <c r="B1667" s="32">
        <v>97.86</v>
      </c>
      <c r="C1667" s="32">
        <v>100.35</v>
      </c>
      <c r="D1667" s="32"/>
      <c r="E1667" s="12">
        <f t="shared" si="297"/>
        <v>9.244768518517958</v>
      </c>
      <c r="F1667" s="2">
        <f t="shared" si="298"/>
        <v>-99.755351681957194</v>
      </c>
      <c r="G1667" s="2">
        <f t="shared" si="299"/>
        <v>-102.29357798165137</v>
      </c>
    </row>
    <row r="1668" spans="1:8" hidden="1" x14ac:dyDescent="0.25">
      <c r="A1668" s="19">
        <v>41219.937256944446</v>
      </c>
      <c r="B1668" s="32">
        <v>98.09</v>
      </c>
      <c r="C1668" s="32">
        <v>100.61</v>
      </c>
      <c r="D1668" s="32"/>
      <c r="E1668" s="12">
        <f t="shared" si="297"/>
        <v>9.2517129629632109</v>
      </c>
      <c r="F1668" s="2">
        <f t="shared" si="298"/>
        <v>-99.989806320081556</v>
      </c>
      <c r="G1668" s="2">
        <f t="shared" si="299"/>
        <v>-102.55861365953109</v>
      </c>
    </row>
    <row r="1669" spans="1:8" x14ac:dyDescent="0.25">
      <c r="A1669" s="19">
        <v>41219.944201388884</v>
      </c>
      <c r="B1669" s="32">
        <v>98.34</v>
      </c>
      <c r="C1669" s="32">
        <v>100.85</v>
      </c>
      <c r="D1669" s="32"/>
      <c r="E1669" s="12">
        <f t="shared" si="297"/>
        <v>9.2586574074011878</v>
      </c>
      <c r="F1669" s="2">
        <f t="shared" si="298"/>
        <v>-100.24464831804282</v>
      </c>
      <c r="G1669" s="2">
        <f t="shared" si="299"/>
        <v>-102.8032619775739</v>
      </c>
      <c r="H1669" s="29">
        <f t="shared" ref="H1669" si="301">A1669</f>
        <v>41219.944201388884</v>
      </c>
    </row>
    <row r="1670" spans="1:8" hidden="1" x14ac:dyDescent="0.25">
      <c r="A1670" s="19">
        <v>41219.951145833329</v>
      </c>
      <c r="B1670" s="32">
        <v>98.6</v>
      </c>
      <c r="C1670" s="32">
        <v>101.16</v>
      </c>
      <c r="D1670" s="32"/>
      <c r="E1670" s="12">
        <f t="shared" si="297"/>
        <v>9.2656018518464407</v>
      </c>
      <c r="F1670" s="2">
        <f t="shared" si="298"/>
        <v>-100.50968399592253</v>
      </c>
      <c r="G1670" s="2">
        <f t="shared" si="299"/>
        <v>-103.11926605504587</v>
      </c>
    </row>
    <row r="1671" spans="1:8" hidden="1" x14ac:dyDescent="0.25">
      <c r="A1671" s="19">
        <v>41219.958090277774</v>
      </c>
      <c r="B1671" s="32">
        <v>98.87</v>
      </c>
      <c r="C1671" s="32">
        <v>101.39</v>
      </c>
      <c r="D1671" s="32"/>
      <c r="E1671" s="12">
        <f t="shared" si="297"/>
        <v>9.2725462962916936</v>
      </c>
      <c r="F1671" s="2">
        <f t="shared" si="298"/>
        <v>-100.7849133537207</v>
      </c>
      <c r="G1671" s="2">
        <f t="shared" si="299"/>
        <v>-103.35372069317023</v>
      </c>
    </row>
    <row r="1672" spans="1:8" hidden="1" x14ac:dyDescent="0.25">
      <c r="A1672" s="19">
        <v>41219.96503472222</v>
      </c>
      <c r="B1672" s="32">
        <v>99.15</v>
      </c>
      <c r="C1672" s="32">
        <v>101.69</v>
      </c>
      <c r="D1672" s="32"/>
      <c r="E1672" s="12">
        <f t="shared" si="297"/>
        <v>9.2794907407369465</v>
      </c>
      <c r="F1672" s="2">
        <f t="shared" si="298"/>
        <v>-101.07033639143732</v>
      </c>
      <c r="G1672" s="2">
        <f t="shared" si="299"/>
        <v>-103.65953109072375</v>
      </c>
    </row>
    <row r="1673" spans="1:8" hidden="1" x14ac:dyDescent="0.25">
      <c r="A1673" s="19">
        <v>41219.971979166665</v>
      </c>
      <c r="B1673" s="32">
        <v>99.42</v>
      </c>
      <c r="C1673" s="32">
        <v>101.64</v>
      </c>
      <c r="D1673" s="32"/>
      <c r="E1673" s="12">
        <f t="shared" si="297"/>
        <v>9.2864351851821993</v>
      </c>
      <c r="F1673" s="2">
        <f t="shared" si="298"/>
        <v>-101.34556574923548</v>
      </c>
      <c r="G1673" s="2">
        <f t="shared" si="299"/>
        <v>-103.6085626911315</v>
      </c>
    </row>
    <row r="1674" spans="1:8" hidden="1" x14ac:dyDescent="0.25">
      <c r="A1674" s="19">
        <v>41219.97892361111</v>
      </c>
      <c r="B1674" s="32">
        <v>99.68</v>
      </c>
      <c r="C1674" s="32">
        <v>102.18</v>
      </c>
      <c r="D1674" s="32"/>
      <c r="E1674" s="12">
        <f t="shared" si="297"/>
        <v>9.2933796296274522</v>
      </c>
      <c r="F1674" s="2">
        <f t="shared" si="298"/>
        <v>-101.6106014271152</v>
      </c>
      <c r="G1674" s="2">
        <f t="shared" si="299"/>
        <v>-104.15902140672783</v>
      </c>
    </row>
    <row r="1675" spans="1:8" x14ac:dyDescent="0.25">
      <c r="A1675" s="19">
        <v>41219.985868055555</v>
      </c>
      <c r="B1675" s="32">
        <v>99.96</v>
      </c>
      <c r="C1675" s="32">
        <v>102.5</v>
      </c>
      <c r="D1675" s="32"/>
      <c r="E1675" s="12">
        <f t="shared" si="297"/>
        <v>9.3003240740727051</v>
      </c>
      <c r="F1675" s="2">
        <f t="shared" si="298"/>
        <v>-101.8960244648318</v>
      </c>
      <c r="G1675" s="2">
        <f t="shared" si="299"/>
        <v>-104.48521916411825</v>
      </c>
      <c r="H1675" s="29">
        <f t="shared" ref="H1675" si="302">A1675</f>
        <v>41219.985868055555</v>
      </c>
    </row>
    <row r="1676" spans="1:8" hidden="1" x14ac:dyDescent="0.25">
      <c r="A1676" s="19">
        <v>41219.992812500001</v>
      </c>
      <c r="B1676" s="32">
        <v>100.2</v>
      </c>
      <c r="C1676" s="32">
        <v>102.76</v>
      </c>
      <c r="D1676" s="32"/>
      <c r="E1676" s="12">
        <f t="shared" si="297"/>
        <v>9.307268518517958</v>
      </c>
      <c r="F1676" s="2">
        <f t="shared" si="298"/>
        <v>-102.14067278287462</v>
      </c>
      <c r="G1676" s="2">
        <f t="shared" si="299"/>
        <v>-104.75025484199797</v>
      </c>
    </row>
    <row r="1677" spans="1:8" hidden="1" x14ac:dyDescent="0.25">
      <c r="A1677" s="19">
        <v>41219.999756944446</v>
      </c>
      <c r="B1677" s="32">
        <v>100.48</v>
      </c>
      <c r="C1677" s="32">
        <v>103.02</v>
      </c>
      <c r="D1677" s="32"/>
      <c r="E1677" s="12">
        <f t="shared" si="297"/>
        <v>9.3142129629632109</v>
      </c>
      <c r="F1677" s="2">
        <f t="shared" si="298"/>
        <v>-102.42609582059124</v>
      </c>
      <c r="G1677" s="2">
        <f t="shared" si="299"/>
        <v>-105.01529051987767</v>
      </c>
    </row>
    <row r="1678" spans="1:8" hidden="1" x14ac:dyDescent="0.25">
      <c r="A1678" s="19">
        <v>41220.006701388884</v>
      </c>
      <c r="B1678" s="32">
        <v>100.77</v>
      </c>
      <c r="C1678" s="32">
        <v>103.3</v>
      </c>
      <c r="D1678" s="32"/>
      <c r="E1678" s="12">
        <f t="shared" si="297"/>
        <v>9.3211574074011878</v>
      </c>
      <c r="F1678" s="2">
        <f t="shared" si="298"/>
        <v>-102.7217125382263</v>
      </c>
      <c r="G1678" s="2">
        <f t="shared" si="299"/>
        <v>-105.30071355759429</v>
      </c>
    </row>
    <row r="1679" spans="1:8" hidden="1" x14ac:dyDescent="0.25">
      <c r="A1679" s="19">
        <v>41220.013645833329</v>
      </c>
      <c r="B1679" s="32">
        <v>101.02</v>
      </c>
      <c r="C1679" s="32">
        <v>103.5</v>
      </c>
      <c r="D1679" s="32"/>
      <c r="E1679" s="12">
        <f t="shared" si="297"/>
        <v>9.3281018518464407</v>
      </c>
      <c r="F1679" s="2">
        <f t="shared" si="298"/>
        <v>-102.97655453618756</v>
      </c>
      <c r="G1679" s="2">
        <f t="shared" si="299"/>
        <v>-105.50458715596331</v>
      </c>
    </row>
    <row r="1680" spans="1:8" hidden="1" x14ac:dyDescent="0.25">
      <c r="A1680" s="19">
        <v>41220.020590277774</v>
      </c>
      <c r="B1680" s="32">
        <v>101.21</v>
      </c>
      <c r="C1680" s="32">
        <v>103.78</v>
      </c>
      <c r="D1680" s="32"/>
      <c r="E1680" s="12">
        <f t="shared" si="297"/>
        <v>9.3350462962916936</v>
      </c>
      <c r="F1680" s="2">
        <f t="shared" si="298"/>
        <v>-103.17023445463812</v>
      </c>
      <c r="G1680" s="2">
        <f t="shared" si="299"/>
        <v>-105.79001019367992</v>
      </c>
    </row>
    <row r="1681" spans="1:8" x14ac:dyDescent="0.25">
      <c r="A1681" s="19">
        <v>41220.02753472222</v>
      </c>
      <c r="B1681" s="32">
        <v>101.47</v>
      </c>
      <c r="C1681" s="32">
        <v>104.03</v>
      </c>
      <c r="D1681" s="32"/>
      <c r="E1681" s="12">
        <f t="shared" si="297"/>
        <v>9.3419907407369465</v>
      </c>
      <c r="F1681" s="2">
        <f t="shared" si="298"/>
        <v>-103.43527013251784</v>
      </c>
      <c r="G1681" s="2">
        <f t="shared" si="299"/>
        <v>-106.04485219164118</v>
      </c>
      <c r="H1681" s="29">
        <f t="shared" ref="H1681" si="303">A1681</f>
        <v>41220.02753472222</v>
      </c>
    </row>
    <row r="1682" spans="1:8" hidden="1" x14ac:dyDescent="0.25">
      <c r="A1682" s="19">
        <v>41220.034479166665</v>
      </c>
      <c r="B1682" s="32">
        <v>101.73</v>
      </c>
      <c r="C1682" s="32">
        <v>104.25</v>
      </c>
      <c r="D1682" s="32"/>
      <c r="E1682" s="12">
        <f t="shared" si="297"/>
        <v>9.3489351851821993</v>
      </c>
      <c r="F1682" s="2">
        <f t="shared" si="298"/>
        <v>-103.70030581039757</v>
      </c>
      <c r="G1682" s="2">
        <f t="shared" si="299"/>
        <v>-106.2691131498471</v>
      </c>
    </row>
    <row r="1683" spans="1:8" hidden="1" x14ac:dyDescent="0.25">
      <c r="A1683" s="19">
        <v>41220.04142361111</v>
      </c>
      <c r="B1683" s="32">
        <v>101.96</v>
      </c>
      <c r="C1683" s="32">
        <v>104.49</v>
      </c>
      <c r="D1683" s="32"/>
      <c r="E1683" s="12">
        <f t="shared" si="297"/>
        <v>9.3558796296274522</v>
      </c>
      <c r="F1683" s="2">
        <f t="shared" si="298"/>
        <v>-103.93476044852191</v>
      </c>
      <c r="G1683" s="2">
        <f t="shared" si="299"/>
        <v>-106.51376146788991</v>
      </c>
    </row>
    <row r="1684" spans="1:8" hidden="1" x14ac:dyDescent="0.25">
      <c r="A1684" s="19">
        <v>41220.048368055555</v>
      </c>
      <c r="B1684" s="32">
        <v>102.17</v>
      </c>
      <c r="C1684" s="32">
        <v>104.7</v>
      </c>
      <c r="D1684" s="32"/>
      <c r="E1684" s="12">
        <f t="shared" si="297"/>
        <v>9.3628240740727051</v>
      </c>
      <c r="F1684" s="2">
        <f t="shared" si="298"/>
        <v>-104.14882772680939</v>
      </c>
      <c r="G1684" s="2">
        <f t="shared" si="299"/>
        <v>-106.72782874617738</v>
      </c>
    </row>
    <row r="1685" spans="1:8" hidden="1" x14ac:dyDescent="0.25">
      <c r="A1685" s="19">
        <v>41220.055312500001</v>
      </c>
      <c r="B1685" s="32">
        <v>102.41</v>
      </c>
      <c r="C1685" s="32">
        <v>104.98</v>
      </c>
      <c r="D1685" s="32"/>
      <c r="E1685" s="12">
        <f t="shared" si="297"/>
        <v>9.369768518517958</v>
      </c>
      <c r="F1685" s="2">
        <f t="shared" si="298"/>
        <v>-104.39347604485219</v>
      </c>
      <c r="G1685" s="2">
        <f t="shared" si="299"/>
        <v>-107.01325178389399</v>
      </c>
    </row>
    <row r="1686" spans="1:8" hidden="1" x14ac:dyDescent="0.25">
      <c r="A1686" s="19">
        <v>41220.062256944446</v>
      </c>
      <c r="B1686" s="32">
        <v>102.64</v>
      </c>
      <c r="C1686" s="32">
        <v>105.17</v>
      </c>
      <c r="D1686" s="32"/>
      <c r="E1686" s="12">
        <f t="shared" si="297"/>
        <v>9.3767129629632109</v>
      </c>
      <c r="F1686" s="2">
        <f t="shared" si="298"/>
        <v>-104.62793068297655</v>
      </c>
      <c r="G1686" s="2">
        <f t="shared" si="299"/>
        <v>-107.20693170234455</v>
      </c>
    </row>
    <row r="1687" spans="1:8" x14ac:dyDescent="0.25">
      <c r="A1687" s="19">
        <v>41220.069201388884</v>
      </c>
      <c r="B1687" s="32">
        <v>102.89</v>
      </c>
      <c r="C1687" s="32">
        <v>105.48</v>
      </c>
      <c r="D1687" s="32"/>
      <c r="E1687" s="12">
        <f t="shared" si="297"/>
        <v>9.3836574074011878</v>
      </c>
      <c r="F1687" s="2">
        <f t="shared" si="298"/>
        <v>-104.88277268093782</v>
      </c>
      <c r="G1687" s="2">
        <f t="shared" si="299"/>
        <v>-107.52293577981652</v>
      </c>
      <c r="H1687" s="29">
        <f t="shared" ref="H1687" si="304">A1687</f>
        <v>41220.069201388884</v>
      </c>
    </row>
    <row r="1688" spans="1:8" hidden="1" x14ac:dyDescent="0.25">
      <c r="A1688" s="19">
        <v>41220.076145833329</v>
      </c>
      <c r="B1688" s="32">
        <v>103.15</v>
      </c>
      <c r="C1688" s="32">
        <v>105.67</v>
      </c>
      <c r="D1688" s="32"/>
      <c r="E1688" s="12">
        <f t="shared" si="297"/>
        <v>9.3906018518464407</v>
      </c>
      <c r="F1688" s="2">
        <f t="shared" si="298"/>
        <v>-105.14780835881754</v>
      </c>
      <c r="G1688" s="2">
        <f t="shared" si="299"/>
        <v>-107.71661569826708</v>
      </c>
    </row>
    <row r="1689" spans="1:8" hidden="1" x14ac:dyDescent="0.25">
      <c r="A1689" s="19">
        <v>41220.083090277774</v>
      </c>
      <c r="B1689" s="32">
        <v>103.35</v>
      </c>
      <c r="C1689" s="32">
        <v>105.95</v>
      </c>
      <c r="D1689" s="32"/>
      <c r="E1689" s="12">
        <f t="shared" si="297"/>
        <v>9.3975462962916936</v>
      </c>
      <c r="F1689" s="2">
        <f t="shared" si="298"/>
        <v>-105.35168195718654</v>
      </c>
      <c r="G1689" s="2">
        <f t="shared" si="299"/>
        <v>-108.00203873598369</v>
      </c>
    </row>
    <row r="1690" spans="1:8" hidden="1" x14ac:dyDescent="0.25">
      <c r="A1690" s="19">
        <v>41220.09003472222</v>
      </c>
      <c r="B1690" s="32">
        <v>103.64</v>
      </c>
      <c r="C1690" s="32">
        <v>106.22</v>
      </c>
      <c r="D1690" s="32"/>
      <c r="E1690" s="12">
        <f t="shared" si="297"/>
        <v>9.4044907407369465</v>
      </c>
      <c r="F1690" s="2">
        <f t="shared" si="298"/>
        <v>-105.64729867482161</v>
      </c>
      <c r="G1690" s="2">
        <f t="shared" si="299"/>
        <v>-108.27726809378186</v>
      </c>
    </row>
    <row r="1691" spans="1:8" hidden="1" x14ac:dyDescent="0.25">
      <c r="A1691" s="19">
        <v>41220.096979166665</v>
      </c>
      <c r="B1691" s="32">
        <v>103.87</v>
      </c>
      <c r="C1691" s="32">
        <v>106.42</v>
      </c>
      <c r="D1691" s="32"/>
      <c r="E1691" s="12">
        <f t="shared" si="297"/>
        <v>9.4114351851821993</v>
      </c>
      <c r="F1691" s="2">
        <f t="shared" si="298"/>
        <v>-105.88175331294597</v>
      </c>
      <c r="G1691" s="2">
        <f t="shared" si="299"/>
        <v>-108.48114169215087</v>
      </c>
    </row>
    <row r="1692" spans="1:8" hidden="1" x14ac:dyDescent="0.25">
      <c r="A1692" s="19">
        <v>41220.10392361111</v>
      </c>
      <c r="B1692" s="32">
        <v>104.13</v>
      </c>
      <c r="C1692" s="32">
        <v>106.71</v>
      </c>
      <c r="D1692" s="32"/>
      <c r="E1692" s="12">
        <f t="shared" si="297"/>
        <v>9.4183796296274522</v>
      </c>
      <c r="F1692" s="2">
        <f t="shared" si="298"/>
        <v>-106.14678899082568</v>
      </c>
      <c r="G1692" s="2">
        <f t="shared" si="299"/>
        <v>-108.77675840978593</v>
      </c>
    </row>
    <row r="1693" spans="1:8" x14ac:dyDescent="0.25">
      <c r="A1693" s="19">
        <v>41220.110868055555</v>
      </c>
      <c r="B1693" s="32">
        <v>104.37</v>
      </c>
      <c r="C1693" s="32">
        <v>106.97</v>
      </c>
      <c r="D1693" s="32"/>
      <c r="E1693" s="12">
        <f t="shared" si="297"/>
        <v>9.4253240740727051</v>
      </c>
      <c r="F1693" s="2">
        <f t="shared" si="298"/>
        <v>-106.3914373088685</v>
      </c>
      <c r="G1693" s="2">
        <f t="shared" si="299"/>
        <v>-109.04179408766565</v>
      </c>
      <c r="H1693" s="29">
        <f t="shared" ref="H1693" si="305">A1693</f>
        <v>41220.110868055555</v>
      </c>
    </row>
    <row r="1694" spans="1:8" hidden="1" x14ac:dyDescent="0.25">
      <c r="A1694" s="19">
        <v>41220.117812500001</v>
      </c>
      <c r="B1694" s="32">
        <v>104.6</v>
      </c>
      <c r="C1694" s="32">
        <v>107.24</v>
      </c>
      <c r="D1694" s="32"/>
      <c r="E1694" s="12">
        <f t="shared" si="297"/>
        <v>9.432268518517958</v>
      </c>
      <c r="F1694" s="2">
        <f t="shared" si="298"/>
        <v>-106.62589194699287</v>
      </c>
      <c r="G1694" s="2">
        <f t="shared" si="299"/>
        <v>-109.3170234454638</v>
      </c>
    </row>
    <row r="1695" spans="1:8" hidden="1" x14ac:dyDescent="0.25">
      <c r="A1695" s="19">
        <v>41220.124756944446</v>
      </c>
      <c r="B1695" s="32">
        <v>104.8</v>
      </c>
      <c r="C1695" s="32">
        <v>107.5</v>
      </c>
      <c r="D1695" s="32"/>
      <c r="E1695" s="12">
        <f t="shared" si="297"/>
        <v>9.4392129629632109</v>
      </c>
      <c r="F1695" s="2">
        <f t="shared" si="298"/>
        <v>-106.82976554536188</v>
      </c>
      <c r="G1695" s="2">
        <f t="shared" si="299"/>
        <v>-109.58205912334353</v>
      </c>
    </row>
    <row r="1696" spans="1:8" hidden="1" x14ac:dyDescent="0.25">
      <c r="A1696" s="19">
        <v>41220.131701388884</v>
      </c>
      <c r="B1696" s="32">
        <v>105.1</v>
      </c>
      <c r="C1696" s="32">
        <v>107.75</v>
      </c>
      <c r="D1696" s="32"/>
      <c r="E1696" s="12">
        <f t="shared" si="297"/>
        <v>9.4461574074011878</v>
      </c>
      <c r="F1696" s="2">
        <f t="shared" si="298"/>
        <v>-107.13557594291539</v>
      </c>
      <c r="G1696" s="2">
        <f t="shared" si="299"/>
        <v>-109.83690112130479</v>
      </c>
    </row>
    <row r="1697" spans="1:8" hidden="1" x14ac:dyDescent="0.25">
      <c r="A1697" s="19">
        <v>41220.138645833329</v>
      </c>
      <c r="B1697" s="32">
        <v>105.36</v>
      </c>
      <c r="C1697" s="32">
        <v>108.02</v>
      </c>
      <c r="D1697" s="32"/>
      <c r="E1697" s="12">
        <f t="shared" si="297"/>
        <v>9.4531018518464407</v>
      </c>
      <c r="F1697" s="2">
        <f t="shared" si="298"/>
        <v>-107.4006116207951</v>
      </c>
      <c r="G1697" s="2">
        <f t="shared" si="299"/>
        <v>-110.11213047910296</v>
      </c>
    </row>
    <row r="1698" spans="1:8" hidden="1" x14ac:dyDescent="0.25">
      <c r="A1698" s="19">
        <v>41220.145590277774</v>
      </c>
      <c r="B1698" s="32">
        <v>105.64</v>
      </c>
      <c r="C1698" s="32">
        <v>108.28</v>
      </c>
      <c r="D1698" s="32"/>
      <c r="E1698" s="12">
        <f t="shared" si="297"/>
        <v>9.4600462962916936</v>
      </c>
      <c r="F1698" s="2">
        <f t="shared" si="298"/>
        <v>-107.68603465851173</v>
      </c>
      <c r="G1698" s="2">
        <f t="shared" si="299"/>
        <v>-110.37716615698267</v>
      </c>
    </row>
    <row r="1699" spans="1:8" x14ac:dyDescent="0.25">
      <c r="A1699" s="19">
        <v>41220.15253472222</v>
      </c>
      <c r="B1699" s="32">
        <v>105.91</v>
      </c>
      <c r="C1699" s="32">
        <v>108.55</v>
      </c>
      <c r="D1699" s="32"/>
      <c r="E1699" s="12">
        <f t="shared" si="297"/>
        <v>9.4669907407369465</v>
      </c>
      <c r="F1699" s="2">
        <f t="shared" si="298"/>
        <v>-107.96126401630988</v>
      </c>
      <c r="G1699" s="2">
        <f t="shared" si="299"/>
        <v>-110.65239551478084</v>
      </c>
      <c r="H1699" s="29">
        <f t="shared" ref="H1699" si="306">A1699</f>
        <v>41220.15253472222</v>
      </c>
    </row>
    <row r="1700" spans="1:8" hidden="1" x14ac:dyDescent="0.25">
      <c r="A1700" s="19">
        <v>41220.159479166665</v>
      </c>
      <c r="B1700" s="32">
        <v>106.12</v>
      </c>
      <c r="C1700" s="32">
        <v>108.81</v>
      </c>
      <c r="D1700" s="32"/>
      <c r="E1700" s="12">
        <f t="shared" si="297"/>
        <v>9.4739351851821993</v>
      </c>
      <c r="F1700" s="2">
        <f t="shared" si="298"/>
        <v>-108.17533129459736</v>
      </c>
      <c r="G1700" s="2">
        <f t="shared" si="299"/>
        <v>-110.91743119266056</v>
      </c>
    </row>
    <row r="1701" spans="1:8" hidden="1" x14ac:dyDescent="0.25">
      <c r="A1701" s="19">
        <v>41220.16642361111</v>
      </c>
      <c r="B1701" s="32">
        <v>106.37</v>
      </c>
      <c r="C1701" s="32">
        <v>109.08</v>
      </c>
      <c r="D1701" s="32"/>
      <c r="E1701" s="12">
        <f t="shared" si="297"/>
        <v>9.4808796296274522</v>
      </c>
      <c r="F1701" s="2">
        <f t="shared" si="298"/>
        <v>-108.43017329255862</v>
      </c>
      <c r="G1701" s="2">
        <f t="shared" si="299"/>
        <v>-111.19266055045871</v>
      </c>
    </row>
    <row r="1702" spans="1:8" hidden="1" x14ac:dyDescent="0.25">
      <c r="A1702" s="19">
        <v>41220.173368055555</v>
      </c>
      <c r="B1702" s="32">
        <v>106.66</v>
      </c>
      <c r="C1702" s="32">
        <v>109.34</v>
      </c>
      <c r="D1702" s="32"/>
      <c r="E1702" s="12">
        <f t="shared" si="297"/>
        <v>9.4878240740727051</v>
      </c>
      <c r="F1702" s="2">
        <f t="shared" si="298"/>
        <v>-108.72579001019368</v>
      </c>
      <c r="G1702" s="2">
        <f t="shared" si="299"/>
        <v>-111.45769622833843</v>
      </c>
    </row>
    <row r="1703" spans="1:8" hidden="1" x14ac:dyDescent="0.25">
      <c r="A1703" s="19">
        <v>41220.180312500001</v>
      </c>
      <c r="B1703" s="32">
        <v>106.89</v>
      </c>
      <c r="C1703" s="32">
        <v>109.56</v>
      </c>
      <c r="D1703" s="32"/>
      <c r="E1703" s="12">
        <f t="shared" si="297"/>
        <v>9.494768518517958</v>
      </c>
      <c r="F1703" s="2">
        <f t="shared" si="298"/>
        <v>-108.96024464831804</v>
      </c>
      <c r="G1703" s="2">
        <f t="shared" si="299"/>
        <v>-111.68195718654435</v>
      </c>
    </row>
    <row r="1704" spans="1:8" hidden="1" x14ac:dyDescent="0.25">
      <c r="A1704" s="19">
        <v>41220.187256944446</v>
      </c>
      <c r="B1704" s="32">
        <v>107.13</v>
      </c>
      <c r="C1704" s="32">
        <v>109.83</v>
      </c>
      <c r="D1704" s="32"/>
      <c r="E1704" s="12">
        <f t="shared" si="297"/>
        <v>9.5017129629632109</v>
      </c>
      <c r="F1704" s="2">
        <f t="shared" si="298"/>
        <v>-109.20489296636086</v>
      </c>
      <c r="G1704" s="2">
        <f t="shared" si="299"/>
        <v>-111.95718654434251</v>
      </c>
    </row>
    <row r="1705" spans="1:8" x14ac:dyDescent="0.25">
      <c r="A1705" s="19">
        <v>41220.194201388884</v>
      </c>
      <c r="B1705" s="32">
        <v>107.42</v>
      </c>
      <c r="C1705" s="32">
        <v>110.13</v>
      </c>
      <c r="D1705" s="32"/>
      <c r="E1705" s="12">
        <f t="shared" si="297"/>
        <v>9.5086574074011878</v>
      </c>
      <c r="F1705" s="2">
        <f t="shared" si="298"/>
        <v>-109.50050968399593</v>
      </c>
      <c r="G1705" s="2">
        <f t="shared" si="299"/>
        <v>-112.26299694189602</v>
      </c>
      <c r="H1705" s="29">
        <f t="shared" ref="H1705" si="307">A1705</f>
        <v>41220.194201388884</v>
      </c>
    </row>
    <row r="1706" spans="1:8" hidden="1" x14ac:dyDescent="0.25">
      <c r="A1706" s="19">
        <v>41220.201145833329</v>
      </c>
      <c r="B1706" s="32">
        <v>107.65</v>
      </c>
      <c r="C1706" s="32">
        <v>110.33</v>
      </c>
      <c r="D1706" s="32"/>
      <c r="E1706" s="12">
        <f t="shared" si="297"/>
        <v>9.5156018518464407</v>
      </c>
      <c r="F1706" s="2">
        <f t="shared" si="298"/>
        <v>-109.73496432212029</v>
      </c>
      <c r="G1706" s="2">
        <f t="shared" si="299"/>
        <v>-112.46687054026503</v>
      </c>
    </row>
    <row r="1707" spans="1:8" hidden="1" x14ac:dyDescent="0.25">
      <c r="A1707" s="19">
        <v>41220.208090277774</v>
      </c>
      <c r="B1707" s="32">
        <v>107.95</v>
      </c>
      <c r="C1707" s="32">
        <v>110.69</v>
      </c>
      <c r="D1707" s="32"/>
      <c r="E1707" s="12">
        <f t="shared" si="297"/>
        <v>9.5225462962916936</v>
      </c>
      <c r="F1707" s="2">
        <f t="shared" si="298"/>
        <v>-110.04077471967381</v>
      </c>
      <c r="G1707" s="2">
        <f t="shared" si="299"/>
        <v>-112.83384301732926</v>
      </c>
    </row>
    <row r="1708" spans="1:8" hidden="1" x14ac:dyDescent="0.25">
      <c r="A1708" s="19">
        <v>41220.21503472222</v>
      </c>
      <c r="B1708" s="32">
        <v>108.21</v>
      </c>
      <c r="C1708" s="32">
        <v>110.96</v>
      </c>
      <c r="D1708" s="32"/>
      <c r="E1708" s="12">
        <f t="shared" si="297"/>
        <v>9.5294907407369465</v>
      </c>
      <c r="F1708" s="2">
        <f t="shared" si="298"/>
        <v>-110.30581039755351</v>
      </c>
      <c r="G1708" s="2">
        <f t="shared" si="299"/>
        <v>-113.10907237512741</v>
      </c>
    </row>
    <row r="1709" spans="1:8" hidden="1" x14ac:dyDescent="0.25">
      <c r="A1709" s="19">
        <v>41220.221979166665</v>
      </c>
      <c r="B1709" s="32">
        <v>108.5</v>
      </c>
      <c r="C1709" s="32">
        <v>111.23</v>
      </c>
      <c r="D1709" s="32"/>
      <c r="E1709" s="12">
        <f t="shared" si="297"/>
        <v>9.5364351851821993</v>
      </c>
      <c r="F1709" s="2">
        <f t="shared" si="298"/>
        <v>-110.60142711518859</v>
      </c>
      <c r="G1709" s="2">
        <f t="shared" si="299"/>
        <v>-113.38430173292559</v>
      </c>
    </row>
    <row r="1710" spans="1:8" hidden="1" x14ac:dyDescent="0.25">
      <c r="A1710" s="19">
        <v>41220.22892361111</v>
      </c>
      <c r="B1710" s="32">
        <v>108.69</v>
      </c>
      <c r="C1710" s="32">
        <v>111.44</v>
      </c>
      <c r="D1710" s="32"/>
      <c r="E1710" s="12">
        <f t="shared" si="297"/>
        <v>9.5433796296274522</v>
      </c>
      <c r="F1710" s="2">
        <f t="shared" si="298"/>
        <v>-110.79510703363914</v>
      </c>
      <c r="G1710" s="2">
        <f t="shared" si="299"/>
        <v>-113.59836901121305</v>
      </c>
    </row>
    <row r="1711" spans="1:8" x14ac:dyDescent="0.25">
      <c r="A1711" s="19">
        <v>41220.235868055555</v>
      </c>
      <c r="B1711" s="32">
        <v>108.98</v>
      </c>
      <c r="C1711" s="32">
        <v>111.68</v>
      </c>
      <c r="D1711" s="32"/>
      <c r="E1711" s="12">
        <f t="shared" si="297"/>
        <v>9.5503240740727051</v>
      </c>
      <c r="F1711" s="2">
        <f t="shared" si="298"/>
        <v>-111.09072375127421</v>
      </c>
      <c r="G1711" s="2">
        <f t="shared" si="299"/>
        <v>-113.84301732925587</v>
      </c>
      <c r="H1711" s="29">
        <f t="shared" ref="H1711" si="308">A1711</f>
        <v>41220.235868055555</v>
      </c>
    </row>
    <row r="1712" spans="1:8" hidden="1" x14ac:dyDescent="0.25">
      <c r="A1712" s="19">
        <v>41220.242812500001</v>
      </c>
      <c r="B1712" s="32">
        <v>109.24</v>
      </c>
      <c r="C1712" s="32">
        <v>111.96</v>
      </c>
      <c r="D1712" s="32"/>
      <c r="E1712" s="12">
        <f t="shared" si="297"/>
        <v>9.557268518517958</v>
      </c>
      <c r="F1712" s="2">
        <f t="shared" si="298"/>
        <v>-111.35575942915392</v>
      </c>
      <c r="G1712" s="2">
        <f t="shared" si="299"/>
        <v>-114.12844036697247</v>
      </c>
    </row>
    <row r="1713" spans="1:8" hidden="1" x14ac:dyDescent="0.25">
      <c r="A1713" s="19">
        <v>41220.249756944446</v>
      </c>
      <c r="B1713" s="32">
        <v>109.46</v>
      </c>
      <c r="C1713" s="32">
        <v>112.24</v>
      </c>
      <c r="D1713" s="32"/>
      <c r="E1713" s="12">
        <f t="shared" si="297"/>
        <v>9.5642129629632109</v>
      </c>
      <c r="F1713" s="2">
        <f t="shared" si="298"/>
        <v>-111.58002038735984</v>
      </c>
      <c r="G1713" s="2">
        <f t="shared" si="299"/>
        <v>-114.4138634046891</v>
      </c>
    </row>
    <row r="1714" spans="1:8" hidden="1" x14ac:dyDescent="0.25">
      <c r="A1714" s="19">
        <v>41220.256701388884</v>
      </c>
      <c r="B1714" s="32">
        <v>109.74</v>
      </c>
      <c r="C1714" s="32">
        <v>112.48</v>
      </c>
      <c r="D1714" s="32"/>
      <c r="E1714" s="12">
        <f t="shared" si="297"/>
        <v>9.5711574074011878</v>
      </c>
      <c r="F1714" s="2">
        <f t="shared" si="298"/>
        <v>-111.86544342507645</v>
      </c>
      <c r="G1714" s="2">
        <f t="shared" si="299"/>
        <v>-114.65851172273192</v>
      </c>
    </row>
    <row r="1715" spans="1:8" hidden="1" x14ac:dyDescent="0.25">
      <c r="A1715" s="19">
        <v>41220.263645833329</v>
      </c>
      <c r="B1715" s="32">
        <v>110.01</v>
      </c>
      <c r="C1715" s="32">
        <v>112.77</v>
      </c>
      <c r="D1715" s="32"/>
      <c r="E1715" s="12">
        <f t="shared" si="297"/>
        <v>9.5781018518464407</v>
      </c>
      <c r="F1715" s="2">
        <f t="shared" si="298"/>
        <v>-112.14067278287463</v>
      </c>
      <c r="G1715" s="2">
        <f t="shared" si="299"/>
        <v>-114.95412844036697</v>
      </c>
    </row>
    <row r="1716" spans="1:8" hidden="1" x14ac:dyDescent="0.25">
      <c r="A1716" s="19">
        <v>41220.270590277774</v>
      </c>
      <c r="B1716" s="32">
        <v>110.25</v>
      </c>
      <c r="C1716" s="32">
        <v>113.01</v>
      </c>
      <c r="D1716" s="32"/>
      <c r="E1716" s="12">
        <f t="shared" si="297"/>
        <v>9.5850462962916936</v>
      </c>
      <c r="F1716" s="2">
        <f t="shared" si="298"/>
        <v>-112.38532110091744</v>
      </c>
      <c r="G1716" s="2">
        <f t="shared" si="299"/>
        <v>-115.19877675840979</v>
      </c>
    </row>
    <row r="1717" spans="1:8" x14ac:dyDescent="0.25">
      <c r="A1717" s="19">
        <v>41220.27753472222</v>
      </c>
      <c r="B1717" s="32">
        <v>110.53</v>
      </c>
      <c r="C1717" s="32">
        <v>113.32</v>
      </c>
      <c r="D1717" s="32"/>
      <c r="E1717" s="12">
        <f t="shared" si="297"/>
        <v>9.5919907407369465</v>
      </c>
      <c r="F1717" s="2">
        <f t="shared" si="298"/>
        <v>-112.67074413863405</v>
      </c>
      <c r="G1717" s="2">
        <f t="shared" si="299"/>
        <v>-115.51478083588175</v>
      </c>
      <c r="H1717" s="29">
        <f t="shared" ref="H1717" si="309">A1717</f>
        <v>41220.27753472222</v>
      </c>
    </row>
    <row r="1718" spans="1:8" hidden="1" x14ac:dyDescent="0.25">
      <c r="A1718" s="19">
        <v>41220.284479166665</v>
      </c>
      <c r="B1718" s="32">
        <v>110.8</v>
      </c>
      <c r="C1718" s="32">
        <v>113.57</v>
      </c>
      <c r="D1718" s="32"/>
      <c r="E1718" s="12">
        <f t="shared" si="297"/>
        <v>9.5989351851821993</v>
      </c>
      <c r="F1718" s="2">
        <f t="shared" si="298"/>
        <v>-112.94597349643222</v>
      </c>
      <c r="G1718" s="2">
        <f t="shared" si="299"/>
        <v>-115.76962283384302</v>
      </c>
    </row>
    <row r="1719" spans="1:8" hidden="1" x14ac:dyDescent="0.25">
      <c r="A1719" s="19">
        <v>41220.29142361111</v>
      </c>
      <c r="B1719" s="32">
        <v>111.05</v>
      </c>
      <c r="C1719" s="32">
        <v>113.84</v>
      </c>
      <c r="D1719" s="32"/>
      <c r="E1719" s="12">
        <f t="shared" si="297"/>
        <v>9.6058796296274522</v>
      </c>
      <c r="F1719" s="2">
        <f t="shared" si="298"/>
        <v>-113.20081549439348</v>
      </c>
      <c r="G1719" s="2">
        <f t="shared" si="299"/>
        <v>-116.04485219164118</v>
      </c>
    </row>
    <row r="1720" spans="1:8" hidden="1" x14ac:dyDescent="0.25">
      <c r="A1720" s="19">
        <v>41220.298368055555</v>
      </c>
      <c r="B1720" s="32">
        <v>111.34</v>
      </c>
      <c r="C1720" s="32">
        <v>114.04</v>
      </c>
      <c r="D1720" s="32"/>
      <c r="E1720" s="12">
        <f t="shared" si="297"/>
        <v>9.6128240740727051</v>
      </c>
      <c r="F1720" s="2">
        <f t="shared" si="298"/>
        <v>-113.49643221202855</v>
      </c>
      <c r="G1720" s="2">
        <f t="shared" si="299"/>
        <v>-116.2487257900102</v>
      </c>
    </row>
    <row r="1721" spans="1:8" hidden="1" x14ac:dyDescent="0.25">
      <c r="A1721" s="19">
        <v>41220.305312500001</v>
      </c>
      <c r="B1721" s="32">
        <v>111.56</v>
      </c>
      <c r="C1721" s="32">
        <v>114.32</v>
      </c>
      <c r="D1721" s="32"/>
      <c r="E1721" s="12">
        <f t="shared" si="297"/>
        <v>9.619768518517958</v>
      </c>
      <c r="F1721" s="2">
        <f t="shared" si="298"/>
        <v>-113.72069317023445</v>
      </c>
      <c r="G1721" s="2">
        <f t="shared" si="299"/>
        <v>-116.53414882772681</v>
      </c>
    </row>
    <row r="1722" spans="1:8" hidden="1" x14ac:dyDescent="0.25">
      <c r="A1722" s="19">
        <v>41220.312256944446</v>
      </c>
      <c r="B1722" s="32">
        <v>111.81</v>
      </c>
      <c r="C1722" s="32">
        <v>114.59</v>
      </c>
      <c r="D1722" s="32"/>
      <c r="E1722" s="12">
        <f t="shared" si="297"/>
        <v>9.6267129629632109</v>
      </c>
      <c r="F1722" s="2">
        <f t="shared" si="298"/>
        <v>-113.97553516819572</v>
      </c>
      <c r="G1722" s="2">
        <f t="shared" si="299"/>
        <v>-116.80937818552498</v>
      </c>
    </row>
    <row r="1723" spans="1:8" x14ac:dyDescent="0.25">
      <c r="A1723" s="19">
        <v>41220.319201388884</v>
      </c>
      <c r="B1723" s="32">
        <v>112.03</v>
      </c>
      <c r="C1723" s="32">
        <v>114.81</v>
      </c>
      <c r="D1723" s="32"/>
      <c r="E1723" s="12">
        <f t="shared" si="297"/>
        <v>9.6336574074011878</v>
      </c>
      <c r="F1723" s="2">
        <f t="shared" si="298"/>
        <v>-114.19979612640164</v>
      </c>
      <c r="G1723" s="2">
        <f t="shared" si="299"/>
        <v>-117.03363914373089</v>
      </c>
      <c r="H1723" s="29">
        <f t="shared" ref="H1723" si="310">A1723</f>
        <v>41220.319201388884</v>
      </c>
    </row>
    <row r="1724" spans="1:8" hidden="1" x14ac:dyDescent="0.25">
      <c r="A1724" s="19">
        <v>41220.326145833329</v>
      </c>
      <c r="B1724" s="32">
        <v>112.28</v>
      </c>
      <c r="C1724" s="32">
        <v>115.05</v>
      </c>
      <c r="D1724" s="32"/>
      <c r="E1724" s="12">
        <f t="shared" si="297"/>
        <v>9.6406018518464407</v>
      </c>
      <c r="F1724" s="2">
        <f t="shared" si="298"/>
        <v>-114.4546381243629</v>
      </c>
      <c r="G1724" s="2">
        <f t="shared" si="299"/>
        <v>-117.2782874617737</v>
      </c>
    </row>
    <row r="1725" spans="1:8" hidden="1" x14ac:dyDescent="0.25">
      <c r="A1725" s="19">
        <v>41220.333090277774</v>
      </c>
      <c r="B1725" s="32">
        <v>112.55</v>
      </c>
      <c r="C1725" s="32">
        <v>115.29</v>
      </c>
      <c r="D1725" s="32"/>
      <c r="E1725" s="12">
        <f t="shared" si="297"/>
        <v>9.6475462962916936</v>
      </c>
      <c r="F1725" s="2">
        <f t="shared" si="298"/>
        <v>-114.72986748216105</v>
      </c>
      <c r="G1725" s="2">
        <f t="shared" si="299"/>
        <v>-117.52293577981652</v>
      </c>
    </row>
    <row r="1726" spans="1:8" hidden="1" x14ac:dyDescent="0.25">
      <c r="A1726" s="19">
        <v>41220.34003472222</v>
      </c>
      <c r="B1726" s="32">
        <v>112.74</v>
      </c>
      <c r="C1726" s="32">
        <v>115.51</v>
      </c>
      <c r="D1726" s="32"/>
      <c r="E1726" s="12">
        <f t="shared" si="297"/>
        <v>9.6544907407369465</v>
      </c>
      <c r="F1726" s="2">
        <f t="shared" si="298"/>
        <v>-114.92354740061161</v>
      </c>
      <c r="G1726" s="2">
        <f t="shared" si="299"/>
        <v>-117.74719673802244</v>
      </c>
    </row>
    <row r="1727" spans="1:8" hidden="1" x14ac:dyDescent="0.25">
      <c r="A1727" s="19">
        <v>41220.346979166665</v>
      </c>
      <c r="B1727" s="32">
        <v>112.96</v>
      </c>
      <c r="C1727" s="32">
        <v>115.75</v>
      </c>
      <c r="D1727" s="32"/>
      <c r="E1727" s="12">
        <f t="shared" ref="E1727:E1790" si="311">A1727-$I$2</f>
        <v>9.6614351851821993</v>
      </c>
      <c r="F1727" s="2">
        <f t="shared" ref="F1727:F1790" si="312">B1727/-0.981</f>
        <v>-115.14780835881753</v>
      </c>
      <c r="G1727" s="2">
        <f t="shared" ref="G1727:G1790" si="313">C1727/-0.981</f>
        <v>-117.99184505606524</v>
      </c>
    </row>
    <row r="1728" spans="1:8" hidden="1" x14ac:dyDescent="0.25">
      <c r="A1728" s="19">
        <v>41220.35392361111</v>
      </c>
      <c r="B1728" s="32">
        <v>113.15</v>
      </c>
      <c r="C1728" s="32">
        <v>115.92</v>
      </c>
      <c r="D1728" s="32"/>
      <c r="E1728" s="12">
        <f t="shared" si="311"/>
        <v>9.6683796296274522</v>
      </c>
      <c r="F1728" s="2">
        <f t="shared" si="312"/>
        <v>-115.3414882772681</v>
      </c>
      <c r="G1728" s="2">
        <f t="shared" si="313"/>
        <v>-118.1651376146789</v>
      </c>
    </row>
    <row r="1729" spans="1:8" x14ac:dyDescent="0.25">
      <c r="A1729" s="19">
        <v>41220.360868055555</v>
      </c>
      <c r="B1729" s="32">
        <v>113.35</v>
      </c>
      <c r="C1729" s="32">
        <v>116.17</v>
      </c>
      <c r="D1729" s="32"/>
      <c r="E1729" s="12">
        <f t="shared" si="311"/>
        <v>9.6753240740727051</v>
      </c>
      <c r="F1729" s="2">
        <f t="shared" si="312"/>
        <v>-115.5453618756371</v>
      </c>
      <c r="G1729" s="2">
        <f t="shared" si="313"/>
        <v>-118.41997961264016</v>
      </c>
      <c r="H1729" s="29">
        <f t="shared" ref="H1729" si="314">A1729</f>
        <v>41220.360868055555</v>
      </c>
    </row>
    <row r="1730" spans="1:8" hidden="1" x14ac:dyDescent="0.25">
      <c r="A1730" s="19">
        <v>41220.367812500001</v>
      </c>
      <c r="B1730" s="32">
        <v>113.58</v>
      </c>
      <c r="C1730" s="32">
        <v>116.44</v>
      </c>
      <c r="D1730" s="32"/>
      <c r="E1730" s="12">
        <f t="shared" si="311"/>
        <v>9.682268518517958</v>
      </c>
      <c r="F1730" s="2">
        <f t="shared" si="312"/>
        <v>-115.77981651376147</v>
      </c>
      <c r="G1730" s="2">
        <f t="shared" si="313"/>
        <v>-118.69520897043833</v>
      </c>
    </row>
    <row r="1731" spans="1:8" hidden="1" x14ac:dyDescent="0.25">
      <c r="A1731" s="19">
        <v>41220.374756944446</v>
      </c>
      <c r="B1731" s="32">
        <v>113.8</v>
      </c>
      <c r="C1731" s="32">
        <v>116.63</v>
      </c>
      <c r="D1731" s="32"/>
      <c r="E1731" s="12">
        <f t="shared" si="311"/>
        <v>9.6892129629632109</v>
      </c>
      <c r="F1731" s="2">
        <f t="shared" si="312"/>
        <v>-116.00407747196738</v>
      </c>
      <c r="G1731" s="2">
        <f t="shared" si="313"/>
        <v>-118.88888888888889</v>
      </c>
    </row>
    <row r="1732" spans="1:8" hidden="1" x14ac:dyDescent="0.25">
      <c r="A1732" s="19">
        <v>41220.381701388884</v>
      </c>
      <c r="B1732" s="32">
        <v>113.93</v>
      </c>
      <c r="C1732" s="32">
        <v>116.8</v>
      </c>
      <c r="D1732" s="32"/>
      <c r="E1732" s="12">
        <f t="shared" si="311"/>
        <v>9.6961574074011878</v>
      </c>
      <c r="F1732" s="2">
        <f t="shared" si="312"/>
        <v>-116.13659531090725</v>
      </c>
      <c r="G1732" s="2">
        <f t="shared" si="313"/>
        <v>-119.06218144750255</v>
      </c>
    </row>
    <row r="1733" spans="1:8" hidden="1" x14ac:dyDescent="0.25">
      <c r="A1733" s="19">
        <v>41220.388645833329</v>
      </c>
      <c r="B1733" s="32">
        <v>114.19</v>
      </c>
      <c r="C1733" s="32">
        <v>117.01</v>
      </c>
      <c r="D1733" s="32"/>
      <c r="E1733" s="12">
        <f t="shared" si="311"/>
        <v>9.7031018518464407</v>
      </c>
      <c r="F1733" s="2">
        <f t="shared" si="312"/>
        <v>-116.40163098878695</v>
      </c>
      <c r="G1733" s="2">
        <f t="shared" si="313"/>
        <v>-119.27624872579001</v>
      </c>
    </row>
    <row r="1734" spans="1:8" hidden="1" x14ac:dyDescent="0.25">
      <c r="A1734" s="19">
        <v>41220.395590277774</v>
      </c>
      <c r="B1734" s="32">
        <v>114.4</v>
      </c>
      <c r="C1734" s="32">
        <v>117.24</v>
      </c>
      <c r="D1734" s="32"/>
      <c r="E1734" s="12">
        <f t="shared" si="311"/>
        <v>9.7100462962916936</v>
      </c>
      <c r="F1734" s="2">
        <f t="shared" si="312"/>
        <v>-116.61569826707442</v>
      </c>
      <c r="G1734" s="2">
        <f t="shared" si="313"/>
        <v>-119.51070336391437</v>
      </c>
    </row>
    <row r="1735" spans="1:8" x14ac:dyDescent="0.25">
      <c r="A1735" s="19">
        <v>41220.40253472222</v>
      </c>
      <c r="B1735" s="32">
        <v>114.62</v>
      </c>
      <c r="C1735" s="32">
        <v>117.48</v>
      </c>
      <c r="D1735" s="32"/>
      <c r="E1735" s="12">
        <f t="shared" si="311"/>
        <v>9.7169907407369465</v>
      </c>
      <c r="F1735" s="2">
        <f t="shared" si="312"/>
        <v>-116.83995922528034</v>
      </c>
      <c r="G1735" s="2">
        <f t="shared" si="313"/>
        <v>-119.75535168195719</v>
      </c>
      <c r="H1735" s="29">
        <f t="shared" ref="H1735" si="315">A1735</f>
        <v>41220.40253472222</v>
      </c>
    </row>
    <row r="1736" spans="1:8" hidden="1" x14ac:dyDescent="0.25">
      <c r="A1736" s="19">
        <v>41220.409479166665</v>
      </c>
      <c r="B1736" s="32">
        <v>114.87</v>
      </c>
      <c r="C1736" s="32">
        <v>117.73</v>
      </c>
      <c r="D1736" s="32"/>
      <c r="E1736" s="12">
        <f t="shared" si="311"/>
        <v>9.7239351851821993</v>
      </c>
      <c r="F1736" s="2">
        <f t="shared" si="312"/>
        <v>-117.0948012232416</v>
      </c>
      <c r="G1736" s="2">
        <f t="shared" si="313"/>
        <v>-120.01019367991846</v>
      </c>
    </row>
    <row r="1737" spans="1:8" hidden="1" x14ac:dyDescent="0.25">
      <c r="A1737" s="19">
        <v>41220.41642361111</v>
      </c>
      <c r="B1737" s="32">
        <v>115.1</v>
      </c>
      <c r="C1737" s="32">
        <v>117.96</v>
      </c>
      <c r="D1737" s="32"/>
      <c r="E1737" s="12">
        <f t="shared" si="311"/>
        <v>9.7308796296274522</v>
      </c>
      <c r="F1737" s="2">
        <f t="shared" si="312"/>
        <v>-117.32925586136595</v>
      </c>
      <c r="G1737" s="2">
        <f t="shared" si="313"/>
        <v>-120.24464831804281</v>
      </c>
    </row>
    <row r="1738" spans="1:8" hidden="1" x14ac:dyDescent="0.25">
      <c r="A1738" s="19">
        <v>41220.423368055555</v>
      </c>
      <c r="B1738" s="32">
        <v>115.23</v>
      </c>
      <c r="C1738" s="32">
        <v>118.17</v>
      </c>
      <c r="D1738" s="32"/>
      <c r="E1738" s="12">
        <f t="shared" si="311"/>
        <v>9.7378240740727051</v>
      </c>
      <c r="F1738" s="2">
        <f t="shared" si="312"/>
        <v>-117.46177370030581</v>
      </c>
      <c r="G1738" s="2">
        <f t="shared" si="313"/>
        <v>-120.45871559633028</v>
      </c>
    </row>
    <row r="1739" spans="1:8" hidden="1" x14ac:dyDescent="0.25">
      <c r="A1739" s="19">
        <v>41220.430312500001</v>
      </c>
      <c r="B1739" s="32">
        <v>115.51</v>
      </c>
      <c r="C1739" s="32">
        <v>118.39</v>
      </c>
      <c r="D1739" s="32"/>
      <c r="E1739" s="12">
        <f t="shared" si="311"/>
        <v>9.744768518517958</v>
      </c>
      <c r="F1739" s="2">
        <f t="shared" si="312"/>
        <v>-117.74719673802244</v>
      </c>
      <c r="G1739" s="2">
        <f t="shared" si="313"/>
        <v>-120.6829765545362</v>
      </c>
    </row>
    <row r="1740" spans="1:8" hidden="1" x14ac:dyDescent="0.25">
      <c r="A1740" s="19">
        <v>41220.437256944446</v>
      </c>
      <c r="B1740" s="32">
        <v>115.73</v>
      </c>
      <c r="C1740" s="32">
        <v>118.59</v>
      </c>
      <c r="D1740" s="32"/>
      <c r="E1740" s="12">
        <f t="shared" si="311"/>
        <v>9.7517129629632109</v>
      </c>
      <c r="F1740" s="2">
        <f t="shared" si="312"/>
        <v>-117.97145769622834</v>
      </c>
      <c r="G1740" s="2">
        <f t="shared" si="313"/>
        <v>-120.88685015290521</v>
      </c>
    </row>
    <row r="1741" spans="1:8" x14ac:dyDescent="0.25">
      <c r="A1741" s="19">
        <v>41220.444201388884</v>
      </c>
      <c r="B1741" s="32">
        <v>115.99</v>
      </c>
      <c r="C1741" s="32">
        <v>118.87</v>
      </c>
      <c r="D1741" s="32"/>
      <c r="E1741" s="12">
        <f t="shared" si="311"/>
        <v>9.7586574074011878</v>
      </c>
      <c r="F1741" s="2">
        <f t="shared" si="312"/>
        <v>-118.23649337410805</v>
      </c>
      <c r="G1741" s="2">
        <f t="shared" si="313"/>
        <v>-121.17227319062182</v>
      </c>
      <c r="H1741" s="29">
        <f t="shared" ref="H1741" si="316">A1741</f>
        <v>41220.444201388884</v>
      </c>
    </row>
    <row r="1742" spans="1:8" hidden="1" x14ac:dyDescent="0.25">
      <c r="A1742" s="19">
        <v>41220.451145833329</v>
      </c>
      <c r="B1742" s="32">
        <v>116.23</v>
      </c>
      <c r="C1742" s="32">
        <v>119.13</v>
      </c>
      <c r="D1742" s="32"/>
      <c r="E1742" s="12">
        <f t="shared" si="311"/>
        <v>9.7656018518464407</v>
      </c>
      <c r="F1742" s="2">
        <f t="shared" si="312"/>
        <v>-118.48114169215087</v>
      </c>
      <c r="G1742" s="2">
        <f t="shared" si="313"/>
        <v>-121.43730886850153</v>
      </c>
    </row>
    <row r="1743" spans="1:8" hidden="1" x14ac:dyDescent="0.25">
      <c r="A1743" s="19">
        <v>41220.458090277774</v>
      </c>
      <c r="B1743" s="32">
        <v>116.45</v>
      </c>
      <c r="C1743" s="32">
        <v>119.36</v>
      </c>
      <c r="D1743" s="32"/>
      <c r="E1743" s="12">
        <f t="shared" si="311"/>
        <v>9.7725462962916936</v>
      </c>
      <c r="F1743" s="2">
        <f t="shared" si="312"/>
        <v>-118.70540265035679</v>
      </c>
      <c r="G1743" s="2">
        <f t="shared" si="313"/>
        <v>-121.67176350662589</v>
      </c>
    </row>
    <row r="1744" spans="1:8" hidden="1" x14ac:dyDescent="0.25">
      <c r="A1744" s="19">
        <v>41220.46503472222</v>
      </c>
      <c r="B1744" s="32">
        <v>116.64</v>
      </c>
      <c r="C1744" s="32">
        <v>119.56</v>
      </c>
      <c r="D1744" s="32"/>
      <c r="E1744" s="12">
        <f t="shared" si="311"/>
        <v>9.7794907407369465</v>
      </c>
      <c r="F1744" s="2">
        <f t="shared" si="312"/>
        <v>-118.89908256880734</v>
      </c>
      <c r="G1744" s="2">
        <f t="shared" si="313"/>
        <v>-121.87563710499491</v>
      </c>
    </row>
    <row r="1745" spans="1:8" hidden="1" x14ac:dyDescent="0.25">
      <c r="A1745" s="19">
        <v>41220.471979166665</v>
      </c>
      <c r="B1745" s="32">
        <v>116.88</v>
      </c>
      <c r="C1745" s="32">
        <v>119.79</v>
      </c>
      <c r="D1745" s="32"/>
      <c r="E1745" s="12">
        <f t="shared" si="311"/>
        <v>9.7864351851821993</v>
      </c>
      <c r="F1745" s="2">
        <f t="shared" si="312"/>
        <v>-119.14373088685015</v>
      </c>
      <c r="G1745" s="2">
        <f t="shared" si="313"/>
        <v>-122.11009174311927</v>
      </c>
    </row>
    <row r="1746" spans="1:8" hidden="1" x14ac:dyDescent="0.25">
      <c r="A1746" s="19">
        <v>41220.47892361111</v>
      </c>
      <c r="B1746" s="32">
        <v>117.08</v>
      </c>
      <c r="C1746" s="32">
        <v>120.01</v>
      </c>
      <c r="D1746" s="32"/>
      <c r="E1746" s="12">
        <f t="shared" si="311"/>
        <v>9.7933796296274522</v>
      </c>
      <c r="F1746" s="2">
        <f t="shared" si="312"/>
        <v>-119.34760448521916</v>
      </c>
      <c r="G1746" s="2">
        <f t="shared" si="313"/>
        <v>-122.33435270132519</v>
      </c>
    </row>
    <row r="1747" spans="1:8" x14ac:dyDescent="0.25">
      <c r="A1747" s="19">
        <v>41220.485868055555</v>
      </c>
      <c r="B1747" s="32">
        <v>117.29</v>
      </c>
      <c r="C1747" s="32">
        <v>120.27</v>
      </c>
      <c r="D1747" s="32"/>
      <c r="E1747" s="12">
        <f t="shared" si="311"/>
        <v>9.8003240740727051</v>
      </c>
      <c r="F1747" s="2">
        <f t="shared" si="312"/>
        <v>-119.56167176350664</v>
      </c>
      <c r="G1747" s="2">
        <f t="shared" si="313"/>
        <v>-122.5993883792049</v>
      </c>
      <c r="H1747" s="29">
        <f t="shared" ref="H1747" si="317">A1747</f>
        <v>41220.485868055555</v>
      </c>
    </row>
    <row r="1748" spans="1:8" hidden="1" x14ac:dyDescent="0.25">
      <c r="A1748" s="19">
        <v>41220.492812500001</v>
      </c>
      <c r="B1748" s="32">
        <v>117.59</v>
      </c>
      <c r="C1748" s="32">
        <v>120.58</v>
      </c>
      <c r="D1748" s="32"/>
      <c r="E1748" s="12">
        <f t="shared" si="311"/>
        <v>9.807268518517958</v>
      </c>
      <c r="F1748" s="2">
        <f t="shared" si="312"/>
        <v>-119.86748216106015</v>
      </c>
      <c r="G1748" s="2">
        <f t="shared" si="313"/>
        <v>-122.91539245667686</v>
      </c>
    </row>
    <row r="1749" spans="1:8" hidden="1" x14ac:dyDescent="0.25">
      <c r="A1749" s="19">
        <v>41220.499756944446</v>
      </c>
      <c r="B1749" s="32">
        <v>117.83</v>
      </c>
      <c r="C1749" s="32">
        <v>120.79</v>
      </c>
      <c r="D1749" s="32"/>
      <c r="E1749" s="12">
        <f t="shared" si="311"/>
        <v>9.8142129629632109</v>
      </c>
      <c r="F1749" s="2">
        <f t="shared" si="312"/>
        <v>-120.11213047910296</v>
      </c>
      <c r="G1749" s="2">
        <f t="shared" si="313"/>
        <v>-123.12945973496433</v>
      </c>
    </row>
    <row r="1750" spans="1:8" hidden="1" x14ac:dyDescent="0.25">
      <c r="A1750" s="19">
        <v>41220.506701388884</v>
      </c>
      <c r="B1750" s="32">
        <v>118.03</v>
      </c>
      <c r="C1750" s="32">
        <v>120.98</v>
      </c>
      <c r="D1750" s="32"/>
      <c r="E1750" s="12">
        <f t="shared" si="311"/>
        <v>9.8211574074011878</v>
      </c>
      <c r="F1750" s="2">
        <f t="shared" si="312"/>
        <v>-120.31600407747197</v>
      </c>
      <c r="G1750" s="2">
        <f t="shared" si="313"/>
        <v>-123.32313965341488</v>
      </c>
    </row>
    <row r="1751" spans="1:8" hidden="1" x14ac:dyDescent="0.25">
      <c r="A1751" s="19">
        <v>41220.513645833329</v>
      </c>
      <c r="B1751" s="32">
        <v>118.28</v>
      </c>
      <c r="C1751" s="32">
        <v>121.26</v>
      </c>
      <c r="D1751" s="32"/>
      <c r="E1751" s="12">
        <f t="shared" si="311"/>
        <v>9.8281018518464407</v>
      </c>
      <c r="F1751" s="2">
        <f t="shared" si="312"/>
        <v>-120.57084607543324</v>
      </c>
      <c r="G1751" s="2">
        <f t="shared" si="313"/>
        <v>-123.60856269113151</v>
      </c>
    </row>
    <row r="1752" spans="1:8" hidden="1" x14ac:dyDescent="0.25">
      <c r="A1752" s="19">
        <v>41220.520590277774</v>
      </c>
      <c r="B1752" s="32">
        <v>118.5</v>
      </c>
      <c r="C1752" s="32">
        <v>121.45</v>
      </c>
      <c r="D1752" s="32"/>
      <c r="E1752" s="12">
        <f t="shared" si="311"/>
        <v>9.8350462962916936</v>
      </c>
      <c r="F1752" s="2">
        <f t="shared" si="312"/>
        <v>-120.79510703363914</v>
      </c>
      <c r="G1752" s="2">
        <f t="shared" si="313"/>
        <v>-123.80224260958207</v>
      </c>
    </row>
    <row r="1753" spans="1:8" x14ac:dyDescent="0.25">
      <c r="A1753" s="19">
        <v>41220.52753472222</v>
      </c>
      <c r="B1753" s="32">
        <v>118.76</v>
      </c>
      <c r="C1753" s="32">
        <v>121.72</v>
      </c>
      <c r="D1753" s="32"/>
      <c r="E1753" s="12">
        <f t="shared" si="311"/>
        <v>9.8419907407369465</v>
      </c>
      <c r="F1753" s="2">
        <f t="shared" si="312"/>
        <v>-121.06014271151886</v>
      </c>
      <c r="G1753" s="2">
        <f t="shared" si="313"/>
        <v>-124.07747196738022</v>
      </c>
      <c r="H1753" s="29">
        <f t="shared" ref="H1753" si="318">A1753</f>
        <v>41220.52753472222</v>
      </c>
    </row>
    <row r="1754" spans="1:8" hidden="1" x14ac:dyDescent="0.25">
      <c r="A1754" s="19">
        <v>41220.534479166665</v>
      </c>
      <c r="B1754" s="32">
        <v>118.99</v>
      </c>
      <c r="C1754" s="32">
        <v>121.98</v>
      </c>
      <c r="D1754" s="32"/>
      <c r="E1754" s="12">
        <f t="shared" si="311"/>
        <v>9.8489351851821993</v>
      </c>
      <c r="F1754" s="2">
        <f t="shared" si="312"/>
        <v>-121.29459734964321</v>
      </c>
      <c r="G1754" s="2">
        <f t="shared" si="313"/>
        <v>-124.34250764525994</v>
      </c>
    </row>
    <row r="1755" spans="1:8" hidden="1" x14ac:dyDescent="0.25">
      <c r="A1755" s="19">
        <v>41220.54142361111</v>
      </c>
      <c r="B1755" s="32">
        <v>119.27</v>
      </c>
      <c r="C1755" s="32">
        <v>122.26</v>
      </c>
      <c r="D1755" s="32"/>
      <c r="E1755" s="12">
        <f t="shared" si="311"/>
        <v>9.8558796296274522</v>
      </c>
      <c r="F1755" s="2">
        <f t="shared" si="312"/>
        <v>-121.58002038735984</v>
      </c>
      <c r="G1755" s="2">
        <f t="shared" si="313"/>
        <v>-124.62793068297657</v>
      </c>
    </row>
    <row r="1756" spans="1:8" hidden="1" x14ac:dyDescent="0.25">
      <c r="A1756" s="19">
        <v>41220.548368055555</v>
      </c>
      <c r="B1756" s="32">
        <v>119.54</v>
      </c>
      <c r="C1756" s="32">
        <v>122.57</v>
      </c>
      <c r="D1756" s="32"/>
      <c r="E1756" s="12">
        <f t="shared" si="311"/>
        <v>9.8628240740727051</v>
      </c>
      <c r="F1756" s="2">
        <f t="shared" si="312"/>
        <v>-121.85524974515801</v>
      </c>
      <c r="G1756" s="2">
        <f t="shared" si="313"/>
        <v>-124.94393476044851</v>
      </c>
    </row>
    <row r="1757" spans="1:8" hidden="1" x14ac:dyDescent="0.25">
      <c r="A1757" s="19">
        <v>41220.555312500001</v>
      </c>
      <c r="B1757" s="32">
        <v>119.82</v>
      </c>
      <c r="C1757" s="32">
        <v>122.85</v>
      </c>
      <c r="D1757" s="32"/>
      <c r="E1757" s="12">
        <f t="shared" si="311"/>
        <v>9.869768518517958</v>
      </c>
      <c r="F1757" s="2">
        <f t="shared" si="312"/>
        <v>-122.14067278287462</v>
      </c>
      <c r="G1757" s="2">
        <f t="shared" si="313"/>
        <v>-125.22935779816514</v>
      </c>
    </row>
    <row r="1758" spans="1:8" hidden="1" x14ac:dyDescent="0.25">
      <c r="A1758" s="19">
        <v>41220.562256944446</v>
      </c>
      <c r="B1758" s="32">
        <v>120.12</v>
      </c>
      <c r="C1758" s="32">
        <v>123.15</v>
      </c>
      <c r="D1758" s="32"/>
      <c r="E1758" s="12">
        <f t="shared" si="311"/>
        <v>9.8767129629632109</v>
      </c>
      <c r="F1758" s="2">
        <f t="shared" si="312"/>
        <v>-122.44648318042815</v>
      </c>
      <c r="G1758" s="2">
        <f t="shared" si="313"/>
        <v>-125.53516819571867</v>
      </c>
    </row>
    <row r="1759" spans="1:8" x14ac:dyDescent="0.25">
      <c r="A1759" s="19">
        <v>41220.569201388884</v>
      </c>
      <c r="B1759" s="32">
        <v>120.4</v>
      </c>
      <c r="C1759" s="32">
        <v>123.45</v>
      </c>
      <c r="D1759" s="32"/>
      <c r="E1759" s="12">
        <f t="shared" si="311"/>
        <v>9.8836574074011878</v>
      </c>
      <c r="F1759" s="2">
        <f t="shared" si="312"/>
        <v>-122.73190621814476</v>
      </c>
      <c r="G1759" s="2">
        <f t="shared" si="313"/>
        <v>-125.84097859327218</v>
      </c>
      <c r="H1759" s="29">
        <f t="shared" ref="H1759" si="319">A1759</f>
        <v>41220.569201388884</v>
      </c>
    </row>
    <row r="1760" spans="1:8" hidden="1" x14ac:dyDescent="0.25">
      <c r="A1760" s="19">
        <v>41220.576145833329</v>
      </c>
      <c r="B1760" s="32">
        <v>120.67</v>
      </c>
      <c r="C1760" s="32">
        <v>123.75</v>
      </c>
      <c r="D1760" s="32"/>
      <c r="E1760" s="12">
        <f t="shared" si="311"/>
        <v>9.8906018518464407</v>
      </c>
      <c r="F1760" s="2">
        <f t="shared" si="312"/>
        <v>-123.00713557594293</v>
      </c>
      <c r="G1760" s="2">
        <f t="shared" si="313"/>
        <v>-126.14678899082568</v>
      </c>
    </row>
    <row r="1761" spans="1:8" hidden="1" x14ac:dyDescent="0.25">
      <c r="A1761" s="19">
        <v>41220.583090277774</v>
      </c>
      <c r="B1761" s="32">
        <v>120.96</v>
      </c>
      <c r="C1761" s="32">
        <v>124.02</v>
      </c>
      <c r="D1761" s="32"/>
      <c r="E1761" s="12">
        <f t="shared" si="311"/>
        <v>9.8975462962916936</v>
      </c>
      <c r="F1761" s="2">
        <f t="shared" si="312"/>
        <v>-123.30275229357798</v>
      </c>
      <c r="G1761" s="2">
        <f t="shared" si="313"/>
        <v>-126.42201834862385</v>
      </c>
    </row>
    <row r="1762" spans="1:8" hidden="1" x14ac:dyDescent="0.25">
      <c r="A1762" s="19">
        <v>41220.59003472222</v>
      </c>
      <c r="B1762" s="32">
        <v>121.26</v>
      </c>
      <c r="C1762" s="32">
        <v>124.31</v>
      </c>
      <c r="D1762" s="32"/>
      <c r="E1762" s="12">
        <f t="shared" si="311"/>
        <v>9.9044907407369465</v>
      </c>
      <c r="F1762" s="2">
        <f t="shared" si="312"/>
        <v>-123.60856269113151</v>
      </c>
      <c r="G1762" s="2">
        <f t="shared" si="313"/>
        <v>-126.71763506625892</v>
      </c>
    </row>
    <row r="1763" spans="1:8" hidden="1" x14ac:dyDescent="0.25">
      <c r="A1763" s="19">
        <v>41220.596979166665</v>
      </c>
      <c r="B1763" s="32">
        <v>121.52</v>
      </c>
      <c r="C1763" s="32">
        <v>124.6</v>
      </c>
      <c r="D1763" s="32"/>
      <c r="E1763" s="12">
        <f t="shared" si="311"/>
        <v>9.9114351851821993</v>
      </c>
      <c r="F1763" s="2">
        <f t="shared" si="312"/>
        <v>-123.87359836901121</v>
      </c>
      <c r="G1763" s="2">
        <f t="shared" si="313"/>
        <v>-127.01325178389398</v>
      </c>
    </row>
    <row r="1764" spans="1:8" hidden="1" x14ac:dyDescent="0.25">
      <c r="A1764" s="19">
        <v>41220.60392361111</v>
      </c>
      <c r="B1764" s="32">
        <v>121.79</v>
      </c>
      <c r="C1764" s="32">
        <v>124.86</v>
      </c>
      <c r="D1764" s="32"/>
      <c r="E1764" s="12">
        <f t="shared" si="311"/>
        <v>9.9183796296274522</v>
      </c>
      <c r="F1764" s="2">
        <f t="shared" si="312"/>
        <v>-124.14882772680939</v>
      </c>
      <c r="G1764" s="2">
        <f t="shared" si="313"/>
        <v>-127.2782874617737</v>
      </c>
    </row>
    <row r="1765" spans="1:8" x14ac:dyDescent="0.25">
      <c r="A1765" s="19">
        <v>41220.610868055555</v>
      </c>
      <c r="B1765" s="32">
        <v>122.06</v>
      </c>
      <c r="C1765" s="32">
        <v>125.14</v>
      </c>
      <c r="D1765" s="32"/>
      <c r="E1765" s="12">
        <f t="shared" si="311"/>
        <v>9.9253240740727051</v>
      </c>
      <c r="F1765" s="2">
        <f t="shared" si="312"/>
        <v>-124.42405708460755</v>
      </c>
      <c r="G1765" s="2">
        <f t="shared" si="313"/>
        <v>-127.56371049949031</v>
      </c>
      <c r="H1765" s="29">
        <f t="shared" ref="H1765" si="320">A1765</f>
        <v>41220.610868055555</v>
      </c>
    </row>
    <row r="1766" spans="1:8" hidden="1" x14ac:dyDescent="0.25">
      <c r="A1766" s="19">
        <v>41220.617812500001</v>
      </c>
      <c r="B1766" s="32">
        <v>122.34</v>
      </c>
      <c r="C1766" s="32">
        <v>125.44</v>
      </c>
      <c r="D1766" s="32"/>
      <c r="E1766" s="12">
        <f t="shared" si="311"/>
        <v>9.932268518517958</v>
      </c>
      <c r="F1766" s="2">
        <f t="shared" si="312"/>
        <v>-124.70948012232417</v>
      </c>
      <c r="G1766" s="2">
        <f t="shared" si="313"/>
        <v>-127.86952089704383</v>
      </c>
    </row>
    <row r="1767" spans="1:8" hidden="1" x14ac:dyDescent="0.25">
      <c r="A1767" s="19">
        <v>41220.624756944446</v>
      </c>
      <c r="B1767" s="32">
        <v>122.65</v>
      </c>
      <c r="C1767" s="32">
        <v>125.79</v>
      </c>
      <c r="D1767" s="32"/>
      <c r="E1767" s="12">
        <f t="shared" si="311"/>
        <v>9.9392129629632109</v>
      </c>
      <c r="F1767" s="2">
        <f t="shared" si="312"/>
        <v>-125.02548419979614</v>
      </c>
      <c r="G1767" s="2">
        <f t="shared" si="313"/>
        <v>-128.22629969418961</v>
      </c>
    </row>
    <row r="1768" spans="1:8" hidden="1" x14ac:dyDescent="0.25">
      <c r="A1768" s="19">
        <v>41220.631701388884</v>
      </c>
      <c r="B1768" s="32">
        <v>122.97</v>
      </c>
      <c r="C1768" s="32">
        <v>126.09</v>
      </c>
      <c r="D1768" s="32"/>
      <c r="E1768" s="12">
        <f t="shared" si="311"/>
        <v>9.9461574074011878</v>
      </c>
      <c r="F1768" s="2">
        <f t="shared" si="312"/>
        <v>-125.35168195718654</v>
      </c>
      <c r="G1768" s="2">
        <f t="shared" si="313"/>
        <v>-128.53211009174314</v>
      </c>
    </row>
    <row r="1769" spans="1:8" hidden="1" x14ac:dyDescent="0.25">
      <c r="A1769" s="19">
        <v>41220.638645833329</v>
      </c>
      <c r="B1769" s="32">
        <v>123.24</v>
      </c>
      <c r="C1769" s="32">
        <v>126.39</v>
      </c>
      <c r="D1769" s="32"/>
      <c r="E1769" s="12">
        <f t="shared" si="311"/>
        <v>9.9531018518464407</v>
      </c>
      <c r="F1769" s="2">
        <f t="shared" si="312"/>
        <v>-125.62691131498471</v>
      </c>
      <c r="G1769" s="2">
        <f t="shared" si="313"/>
        <v>-128.83792048929664</v>
      </c>
    </row>
    <row r="1770" spans="1:8" hidden="1" x14ac:dyDescent="0.25">
      <c r="A1770" s="19">
        <v>41220.645590277774</v>
      </c>
      <c r="B1770" s="32">
        <v>123.52</v>
      </c>
      <c r="C1770" s="32">
        <v>126.66</v>
      </c>
      <c r="D1770" s="32"/>
      <c r="E1770" s="12">
        <f t="shared" si="311"/>
        <v>9.9600462962916936</v>
      </c>
      <c r="F1770" s="2">
        <f t="shared" si="312"/>
        <v>-125.91233435270132</v>
      </c>
      <c r="G1770" s="2">
        <f t="shared" si="313"/>
        <v>-129.1131498470948</v>
      </c>
    </row>
    <row r="1771" spans="1:8" x14ac:dyDescent="0.25">
      <c r="A1771" s="19">
        <v>41220.65253472222</v>
      </c>
      <c r="B1771" s="32">
        <v>123.82</v>
      </c>
      <c r="C1771" s="32">
        <v>126.99</v>
      </c>
      <c r="D1771" s="32"/>
      <c r="E1771" s="12">
        <f t="shared" si="311"/>
        <v>9.9669907407369465</v>
      </c>
      <c r="F1771" s="2">
        <f t="shared" si="312"/>
        <v>-126.21814475025484</v>
      </c>
      <c r="G1771" s="2">
        <f t="shared" si="313"/>
        <v>-129.44954128440367</v>
      </c>
      <c r="H1771" s="29">
        <f t="shared" ref="H1771" si="321">A1771</f>
        <v>41220.65253472222</v>
      </c>
    </row>
    <row r="1772" spans="1:8" hidden="1" x14ac:dyDescent="0.25">
      <c r="A1772" s="19">
        <v>41220.659479166665</v>
      </c>
      <c r="B1772" s="32">
        <v>124.11</v>
      </c>
      <c r="C1772" s="32">
        <v>127.28</v>
      </c>
      <c r="D1772" s="32"/>
      <c r="E1772" s="12">
        <f t="shared" si="311"/>
        <v>9.9739351851821993</v>
      </c>
      <c r="F1772" s="2">
        <f t="shared" si="312"/>
        <v>-126.51376146788991</v>
      </c>
      <c r="G1772" s="2">
        <f t="shared" si="313"/>
        <v>-129.74515800203875</v>
      </c>
    </row>
    <row r="1773" spans="1:8" hidden="1" x14ac:dyDescent="0.25">
      <c r="A1773" s="19">
        <v>41220.66642361111</v>
      </c>
      <c r="B1773" s="32">
        <v>124.41</v>
      </c>
      <c r="C1773" s="32">
        <v>127.58</v>
      </c>
      <c r="D1773" s="32"/>
      <c r="E1773" s="12">
        <f t="shared" si="311"/>
        <v>9.9808796296274522</v>
      </c>
      <c r="F1773" s="2">
        <f t="shared" si="312"/>
        <v>-126.81957186544342</v>
      </c>
      <c r="G1773" s="2">
        <f t="shared" si="313"/>
        <v>-130.05096839959225</v>
      </c>
    </row>
    <row r="1774" spans="1:8" hidden="1" x14ac:dyDescent="0.25">
      <c r="A1774" s="19">
        <v>41220.673368055555</v>
      </c>
      <c r="B1774" s="32">
        <v>124.67</v>
      </c>
      <c r="C1774" s="32">
        <v>127.9</v>
      </c>
      <c r="D1774" s="32"/>
      <c r="E1774" s="12">
        <f t="shared" si="311"/>
        <v>9.9878240740727051</v>
      </c>
      <c r="F1774" s="2">
        <f t="shared" si="312"/>
        <v>-127.08460754332314</v>
      </c>
      <c r="G1774" s="2">
        <f t="shared" si="313"/>
        <v>-130.37716615698267</v>
      </c>
    </row>
    <row r="1775" spans="1:8" hidden="1" x14ac:dyDescent="0.25">
      <c r="A1775" s="19">
        <v>41220.680312500001</v>
      </c>
      <c r="B1775" s="32">
        <v>125.01</v>
      </c>
      <c r="C1775" s="32">
        <v>128.21</v>
      </c>
      <c r="D1775" s="32"/>
      <c r="E1775" s="12">
        <f t="shared" si="311"/>
        <v>9.994768518517958</v>
      </c>
      <c r="F1775" s="2">
        <f t="shared" si="312"/>
        <v>-127.43119266055047</v>
      </c>
      <c r="G1775" s="2">
        <f t="shared" si="313"/>
        <v>-130.69317023445464</v>
      </c>
    </row>
    <row r="1776" spans="1:8" hidden="1" x14ac:dyDescent="0.25">
      <c r="A1776" s="19">
        <v>41220.687256944446</v>
      </c>
      <c r="B1776" s="32">
        <v>125.27</v>
      </c>
      <c r="C1776" s="32">
        <v>128.46</v>
      </c>
      <c r="D1776" s="32"/>
      <c r="E1776" s="12">
        <f t="shared" si="311"/>
        <v>10.001712962963211</v>
      </c>
      <c r="F1776" s="2">
        <f t="shared" si="312"/>
        <v>-127.69622833843017</v>
      </c>
      <c r="G1776" s="2">
        <f t="shared" si="313"/>
        <v>-130.94801223241592</v>
      </c>
    </row>
    <row r="1777" spans="1:8" x14ac:dyDescent="0.25">
      <c r="A1777" s="19">
        <v>41220.694201388884</v>
      </c>
      <c r="B1777" s="32">
        <v>125.57</v>
      </c>
      <c r="C1777" s="32">
        <v>128.78</v>
      </c>
      <c r="D1777" s="32"/>
      <c r="E1777" s="12">
        <f t="shared" si="311"/>
        <v>10.008657407401188</v>
      </c>
      <c r="F1777" s="2">
        <f t="shared" si="312"/>
        <v>-128.00203873598369</v>
      </c>
      <c r="G1777" s="2">
        <f t="shared" si="313"/>
        <v>-131.27420998980634</v>
      </c>
      <c r="H1777" s="29">
        <f t="shared" ref="H1777" si="322">A1777</f>
        <v>41220.694201388884</v>
      </c>
    </row>
    <row r="1778" spans="1:8" hidden="1" x14ac:dyDescent="0.25">
      <c r="A1778" s="19">
        <v>41220.701145833329</v>
      </c>
      <c r="B1778" s="32">
        <v>125.84</v>
      </c>
      <c r="C1778" s="32">
        <v>129.21</v>
      </c>
      <c r="D1778" s="32"/>
      <c r="E1778" s="12">
        <f t="shared" si="311"/>
        <v>10.015601851846441</v>
      </c>
      <c r="F1778" s="2">
        <f t="shared" si="312"/>
        <v>-128.27726809378186</v>
      </c>
      <c r="G1778" s="2">
        <f t="shared" si="313"/>
        <v>-131.7125382262997</v>
      </c>
    </row>
    <row r="1779" spans="1:8" hidden="1" x14ac:dyDescent="0.25">
      <c r="A1779" s="19">
        <v>41220.708090277774</v>
      </c>
      <c r="B1779" s="32">
        <v>125.45</v>
      </c>
      <c r="C1779" s="32">
        <v>128.78</v>
      </c>
      <c r="D1779" s="32"/>
      <c r="E1779" s="12">
        <f t="shared" si="311"/>
        <v>10.022546296291694</v>
      </c>
      <c r="F1779" s="2">
        <f t="shared" si="312"/>
        <v>-127.87971457696229</v>
      </c>
      <c r="G1779" s="2">
        <f t="shared" si="313"/>
        <v>-131.27420998980634</v>
      </c>
    </row>
    <row r="1780" spans="1:8" hidden="1" x14ac:dyDescent="0.25">
      <c r="A1780" s="19">
        <v>41220.71503472222</v>
      </c>
      <c r="B1780" s="32">
        <v>126.18</v>
      </c>
      <c r="C1780" s="32">
        <v>129.54</v>
      </c>
      <c r="D1780" s="32"/>
      <c r="E1780" s="12">
        <f t="shared" si="311"/>
        <v>10.029490740736946</v>
      </c>
      <c r="F1780" s="2">
        <f t="shared" si="312"/>
        <v>-128.62385321100919</v>
      </c>
      <c r="G1780" s="2">
        <f t="shared" si="313"/>
        <v>-132.04892966360856</v>
      </c>
    </row>
    <row r="1781" spans="1:8" hidden="1" x14ac:dyDescent="0.25">
      <c r="A1781" s="19">
        <v>41220.721979166665</v>
      </c>
      <c r="B1781" s="32">
        <v>126.54</v>
      </c>
      <c r="C1781" s="32">
        <v>129.97</v>
      </c>
      <c r="D1781" s="32"/>
      <c r="E1781" s="12">
        <f t="shared" si="311"/>
        <v>10.036435185182199</v>
      </c>
      <c r="F1781" s="2">
        <f t="shared" si="312"/>
        <v>-128.99082568807341</v>
      </c>
      <c r="G1781" s="2">
        <f t="shared" si="313"/>
        <v>-132.48725790010195</v>
      </c>
    </row>
    <row r="1782" spans="1:8" hidden="1" x14ac:dyDescent="0.25">
      <c r="A1782" s="19">
        <v>41220.72892361111</v>
      </c>
      <c r="B1782" s="32">
        <v>126.89</v>
      </c>
      <c r="C1782" s="32">
        <v>130.38</v>
      </c>
      <c r="D1782" s="32"/>
      <c r="E1782" s="12">
        <f t="shared" si="311"/>
        <v>10.043379629627452</v>
      </c>
      <c r="F1782" s="2">
        <f t="shared" si="312"/>
        <v>-129.34760448521916</v>
      </c>
      <c r="G1782" s="2">
        <f t="shared" si="313"/>
        <v>-132.9051987767584</v>
      </c>
    </row>
    <row r="1783" spans="1:8" x14ac:dyDescent="0.25">
      <c r="A1783" s="19">
        <v>41220.735868055555</v>
      </c>
      <c r="B1783" s="32">
        <v>127.23</v>
      </c>
      <c r="C1783" s="32">
        <v>130.66999999999999</v>
      </c>
      <c r="D1783" s="32"/>
      <c r="E1783" s="12">
        <f t="shared" si="311"/>
        <v>10.050324074072705</v>
      </c>
      <c r="F1783" s="2">
        <f t="shared" si="312"/>
        <v>-129.6941896024465</v>
      </c>
      <c r="G1783" s="2">
        <f t="shared" si="313"/>
        <v>-133.20081549439345</v>
      </c>
      <c r="H1783" s="29">
        <f t="shared" ref="H1783" si="323">A1783</f>
        <v>41220.735868055555</v>
      </c>
    </row>
    <row r="1784" spans="1:8" hidden="1" x14ac:dyDescent="0.25">
      <c r="A1784" s="19">
        <v>41220.742812500001</v>
      </c>
      <c r="B1784" s="32">
        <v>127.59</v>
      </c>
      <c r="C1784" s="32">
        <v>130.97</v>
      </c>
      <c r="D1784" s="32"/>
      <c r="E1784" s="12">
        <f t="shared" si="311"/>
        <v>10.057268518517958</v>
      </c>
      <c r="F1784" s="2">
        <f t="shared" si="312"/>
        <v>-130.06116207951072</v>
      </c>
      <c r="G1784" s="2">
        <f t="shared" si="313"/>
        <v>-133.50662589194698</v>
      </c>
    </row>
    <row r="1785" spans="1:8" hidden="1" x14ac:dyDescent="0.25">
      <c r="A1785" s="19">
        <v>41220.749756944446</v>
      </c>
      <c r="B1785" s="32">
        <v>127.94</v>
      </c>
      <c r="C1785" s="32">
        <v>131.33000000000001</v>
      </c>
      <c r="D1785" s="32"/>
      <c r="E1785" s="12">
        <f t="shared" si="311"/>
        <v>10.064212962963211</v>
      </c>
      <c r="F1785" s="2">
        <f t="shared" si="312"/>
        <v>-130.41794087665647</v>
      </c>
      <c r="G1785" s="2">
        <f t="shared" si="313"/>
        <v>-133.87359836901123</v>
      </c>
    </row>
    <row r="1786" spans="1:8" hidden="1" x14ac:dyDescent="0.25">
      <c r="A1786" s="19">
        <v>41220.756701388884</v>
      </c>
      <c r="B1786" s="32">
        <v>128.28</v>
      </c>
      <c r="C1786" s="32">
        <v>131.66999999999999</v>
      </c>
      <c r="D1786" s="32"/>
      <c r="E1786" s="12">
        <f t="shared" si="311"/>
        <v>10.071157407401188</v>
      </c>
      <c r="F1786" s="2">
        <f t="shared" si="312"/>
        <v>-130.76452599388381</v>
      </c>
      <c r="G1786" s="2">
        <f t="shared" si="313"/>
        <v>-134.22018348623851</v>
      </c>
    </row>
    <row r="1787" spans="1:8" hidden="1" x14ac:dyDescent="0.25">
      <c r="A1787" s="19">
        <v>41220.763645833329</v>
      </c>
      <c r="B1787" s="32">
        <v>128.59</v>
      </c>
      <c r="C1787" s="32">
        <v>132.09</v>
      </c>
      <c r="D1787" s="32"/>
      <c r="E1787" s="12">
        <f t="shared" si="311"/>
        <v>10.078101851846441</v>
      </c>
      <c r="F1787" s="2">
        <f t="shared" si="312"/>
        <v>-131.08053007135575</v>
      </c>
      <c r="G1787" s="2">
        <f t="shared" si="313"/>
        <v>-134.64831804281346</v>
      </c>
    </row>
    <row r="1788" spans="1:8" hidden="1" x14ac:dyDescent="0.25">
      <c r="A1788" s="19">
        <v>41220.770590277774</v>
      </c>
      <c r="B1788" s="32">
        <v>128.97</v>
      </c>
      <c r="C1788" s="32">
        <v>132.44999999999999</v>
      </c>
      <c r="D1788" s="32"/>
      <c r="E1788" s="12">
        <f t="shared" si="311"/>
        <v>10.085046296291694</v>
      </c>
      <c r="F1788" s="2">
        <f t="shared" si="312"/>
        <v>-131.46788990825689</v>
      </c>
      <c r="G1788" s="2">
        <f t="shared" si="313"/>
        <v>-135.01529051987768</v>
      </c>
    </row>
    <row r="1789" spans="1:8" x14ac:dyDescent="0.25">
      <c r="A1789" s="19">
        <v>41220.77753472222</v>
      </c>
      <c r="B1789" s="32">
        <v>129.31</v>
      </c>
      <c r="C1789" s="32">
        <v>132.81</v>
      </c>
      <c r="D1789" s="32"/>
      <c r="E1789" s="12">
        <f t="shared" si="311"/>
        <v>10.091990740736946</v>
      </c>
      <c r="F1789" s="2">
        <f t="shared" si="312"/>
        <v>-131.8144750254842</v>
      </c>
      <c r="G1789" s="2">
        <f t="shared" si="313"/>
        <v>-135.3822629969419</v>
      </c>
      <c r="H1789" s="29">
        <f t="shared" ref="H1789" si="324">A1789</f>
        <v>41220.77753472222</v>
      </c>
    </row>
    <row r="1790" spans="1:8" hidden="1" x14ac:dyDescent="0.25">
      <c r="A1790" s="19">
        <v>41220.784479166665</v>
      </c>
      <c r="B1790" s="32">
        <v>129.68</v>
      </c>
      <c r="C1790" s="32">
        <v>133.11000000000001</v>
      </c>
      <c r="D1790" s="32"/>
      <c r="E1790" s="12">
        <f t="shared" si="311"/>
        <v>10.098935185182199</v>
      </c>
      <c r="F1790" s="2">
        <f t="shared" si="312"/>
        <v>-132.19164118246687</v>
      </c>
      <c r="G1790" s="2">
        <f t="shared" si="313"/>
        <v>-135.68807339449543</v>
      </c>
    </row>
    <row r="1791" spans="1:8" hidden="1" x14ac:dyDescent="0.25">
      <c r="A1791" s="19">
        <v>41220.79142361111</v>
      </c>
      <c r="B1791" s="32">
        <v>129.9</v>
      </c>
      <c r="C1791" s="32">
        <v>133.52000000000001</v>
      </c>
      <c r="D1791" s="32"/>
      <c r="E1791" s="12">
        <f t="shared" ref="E1791:E1854" si="325">A1791-$I$2</f>
        <v>10.105879629627452</v>
      </c>
      <c r="F1791" s="2">
        <f t="shared" ref="F1791:F1854" si="326">B1791/-0.981</f>
        <v>-132.41590214067278</v>
      </c>
      <c r="G1791" s="2">
        <f t="shared" ref="G1791:G1854" si="327">C1791/-0.981</f>
        <v>-136.10601427115191</v>
      </c>
    </row>
    <row r="1792" spans="1:8" hidden="1" x14ac:dyDescent="0.25">
      <c r="A1792" s="19">
        <v>41220.798368055555</v>
      </c>
      <c r="B1792" s="32">
        <v>130.29</v>
      </c>
      <c r="C1792" s="32">
        <v>133.85</v>
      </c>
      <c r="D1792" s="32"/>
      <c r="E1792" s="12">
        <f t="shared" si="325"/>
        <v>10.112824074072705</v>
      </c>
      <c r="F1792" s="2">
        <f t="shared" si="326"/>
        <v>-132.81345565749234</v>
      </c>
      <c r="G1792" s="2">
        <f t="shared" si="327"/>
        <v>-136.44240570846074</v>
      </c>
    </row>
    <row r="1793" spans="1:8" hidden="1" x14ac:dyDescent="0.25">
      <c r="A1793" s="19">
        <v>41220.805312500001</v>
      </c>
      <c r="B1793" s="32">
        <v>130.65</v>
      </c>
      <c r="C1793" s="32">
        <v>134.27000000000001</v>
      </c>
      <c r="D1793" s="32"/>
      <c r="E1793" s="12">
        <f t="shared" si="325"/>
        <v>10.119768518517958</v>
      </c>
      <c r="F1793" s="2">
        <f t="shared" si="326"/>
        <v>-133.18042813455659</v>
      </c>
      <c r="G1793" s="2">
        <f t="shared" si="327"/>
        <v>-136.87054026503569</v>
      </c>
    </row>
    <row r="1794" spans="1:8" hidden="1" x14ac:dyDescent="0.25">
      <c r="A1794" s="19">
        <v>41220.812256944446</v>
      </c>
      <c r="B1794" s="32">
        <v>131.01</v>
      </c>
      <c r="C1794" s="32">
        <v>134.59</v>
      </c>
      <c r="D1794" s="32"/>
      <c r="E1794" s="12">
        <f t="shared" si="325"/>
        <v>10.126712962963211</v>
      </c>
      <c r="F1794" s="2">
        <f t="shared" si="326"/>
        <v>-133.54740061162079</v>
      </c>
      <c r="G1794" s="2">
        <f t="shared" si="327"/>
        <v>-137.1967380224261</v>
      </c>
    </row>
    <row r="1795" spans="1:8" x14ac:dyDescent="0.25">
      <c r="A1795" s="19">
        <v>41220.819201388884</v>
      </c>
      <c r="B1795" s="32">
        <v>131.37</v>
      </c>
      <c r="C1795" s="32">
        <v>134.88</v>
      </c>
      <c r="D1795" s="32"/>
      <c r="E1795" s="12">
        <f t="shared" si="325"/>
        <v>10.133657407401188</v>
      </c>
      <c r="F1795" s="2">
        <f t="shared" si="326"/>
        <v>-133.91437308868501</v>
      </c>
      <c r="G1795" s="2">
        <f t="shared" si="327"/>
        <v>-137.49235474006116</v>
      </c>
      <c r="H1795" s="29">
        <f t="shared" ref="H1795" si="328">A1795</f>
        <v>41220.819201388884</v>
      </c>
    </row>
    <row r="1796" spans="1:8" hidden="1" x14ac:dyDescent="0.25">
      <c r="A1796" s="19">
        <v>41220.826145833329</v>
      </c>
      <c r="B1796" s="32">
        <v>131.68</v>
      </c>
      <c r="C1796" s="32">
        <v>135.16999999999999</v>
      </c>
      <c r="D1796" s="32"/>
      <c r="E1796" s="12">
        <f t="shared" si="325"/>
        <v>10.140601851846441</v>
      </c>
      <c r="F1796" s="2">
        <f t="shared" si="326"/>
        <v>-134.23037716615698</v>
      </c>
      <c r="G1796" s="2">
        <f t="shared" si="327"/>
        <v>-137.78797145769622</v>
      </c>
    </row>
    <row r="1797" spans="1:8" hidden="1" x14ac:dyDescent="0.25">
      <c r="A1797" s="19">
        <v>41220.833090277774</v>
      </c>
      <c r="B1797" s="32">
        <v>131.99</v>
      </c>
      <c r="C1797" s="32">
        <v>135.44</v>
      </c>
      <c r="D1797" s="32"/>
      <c r="E1797" s="12">
        <f t="shared" si="325"/>
        <v>10.147546296291694</v>
      </c>
      <c r="F1797" s="2">
        <f t="shared" si="326"/>
        <v>-134.54638124362896</v>
      </c>
      <c r="G1797" s="2">
        <f t="shared" si="327"/>
        <v>-138.06320081549438</v>
      </c>
    </row>
    <row r="1798" spans="1:8" hidden="1" x14ac:dyDescent="0.25">
      <c r="A1798" s="19">
        <v>41220.84003472222</v>
      </c>
      <c r="B1798" s="32">
        <v>132.28</v>
      </c>
      <c r="C1798" s="32">
        <v>135.81</v>
      </c>
      <c r="D1798" s="32"/>
      <c r="E1798" s="12">
        <f t="shared" si="325"/>
        <v>10.154490740736946</v>
      </c>
      <c r="F1798" s="2">
        <f t="shared" si="326"/>
        <v>-134.84199796126401</v>
      </c>
      <c r="G1798" s="2">
        <f t="shared" si="327"/>
        <v>-138.44036697247708</v>
      </c>
    </row>
    <row r="1799" spans="1:8" hidden="1" x14ac:dyDescent="0.25">
      <c r="A1799" s="19">
        <v>41220.846979166665</v>
      </c>
      <c r="B1799" s="32">
        <v>132.61000000000001</v>
      </c>
      <c r="C1799" s="32">
        <v>136.19999999999999</v>
      </c>
      <c r="D1799" s="32"/>
      <c r="E1799" s="12">
        <f t="shared" si="325"/>
        <v>10.161435185182199</v>
      </c>
      <c r="F1799" s="2">
        <f t="shared" si="326"/>
        <v>-135.1783893985729</v>
      </c>
      <c r="G1799" s="2">
        <f t="shared" si="327"/>
        <v>-138.83792048929664</v>
      </c>
    </row>
    <row r="1800" spans="1:8" hidden="1" x14ac:dyDescent="0.25">
      <c r="A1800" s="19">
        <v>41220.85392361111</v>
      </c>
      <c r="B1800" s="32">
        <v>132.94</v>
      </c>
      <c r="C1800" s="32">
        <v>136.59</v>
      </c>
      <c r="D1800" s="32"/>
      <c r="E1800" s="12">
        <f t="shared" si="325"/>
        <v>10.168379629627452</v>
      </c>
      <c r="F1800" s="2">
        <f t="shared" si="326"/>
        <v>-135.51478083588177</v>
      </c>
      <c r="G1800" s="2">
        <f t="shared" si="327"/>
        <v>-139.23547400611622</v>
      </c>
    </row>
    <row r="1801" spans="1:8" x14ac:dyDescent="0.25">
      <c r="A1801" s="19">
        <v>41220.860868055555</v>
      </c>
      <c r="B1801" s="32">
        <v>133.29</v>
      </c>
      <c r="C1801" s="32">
        <v>136.94</v>
      </c>
      <c r="D1801" s="32"/>
      <c r="E1801" s="12">
        <f t="shared" si="325"/>
        <v>10.175324074072705</v>
      </c>
      <c r="F1801" s="2">
        <f t="shared" si="326"/>
        <v>-135.87155963302752</v>
      </c>
      <c r="G1801" s="2">
        <f t="shared" si="327"/>
        <v>-139.59225280326197</v>
      </c>
      <c r="H1801" s="29">
        <f t="shared" ref="H1801" si="329">A1801</f>
        <v>41220.860868055555</v>
      </c>
    </row>
    <row r="1802" spans="1:8" hidden="1" x14ac:dyDescent="0.25">
      <c r="A1802" s="19">
        <v>41220.867812500001</v>
      </c>
      <c r="B1802" s="32">
        <v>133.65</v>
      </c>
      <c r="C1802" s="32">
        <v>137.30000000000001</v>
      </c>
      <c r="D1802" s="32"/>
      <c r="E1802" s="12">
        <f t="shared" si="325"/>
        <v>10.182268518517958</v>
      </c>
      <c r="F1802" s="2">
        <f t="shared" si="326"/>
        <v>-136.23853211009174</v>
      </c>
      <c r="G1802" s="2">
        <f t="shared" si="327"/>
        <v>-139.95922528032622</v>
      </c>
    </row>
    <row r="1803" spans="1:8" hidden="1" x14ac:dyDescent="0.25">
      <c r="A1803" s="19">
        <v>41220.874756944446</v>
      </c>
      <c r="B1803" s="32">
        <v>134.01</v>
      </c>
      <c r="C1803" s="32">
        <v>137.79</v>
      </c>
      <c r="D1803" s="32"/>
      <c r="E1803" s="12">
        <f t="shared" si="325"/>
        <v>10.189212962963211</v>
      </c>
      <c r="F1803" s="2">
        <f t="shared" si="326"/>
        <v>-136.60550458715596</v>
      </c>
      <c r="G1803" s="2">
        <f t="shared" si="327"/>
        <v>-140.45871559633028</v>
      </c>
    </row>
    <row r="1804" spans="1:8" hidden="1" x14ac:dyDescent="0.25">
      <c r="A1804" s="19">
        <v>41220.881701388884</v>
      </c>
      <c r="B1804" s="32">
        <v>134.41</v>
      </c>
      <c r="C1804" s="32">
        <v>138.19999999999999</v>
      </c>
      <c r="D1804" s="32"/>
      <c r="E1804" s="12">
        <f t="shared" si="325"/>
        <v>10.196157407401188</v>
      </c>
      <c r="F1804" s="2">
        <f t="shared" si="326"/>
        <v>-137.01325178389399</v>
      </c>
      <c r="G1804" s="2">
        <f t="shared" si="327"/>
        <v>-140.87665647298675</v>
      </c>
    </row>
    <row r="1805" spans="1:8" hidden="1" x14ac:dyDescent="0.25">
      <c r="A1805" s="19">
        <v>41220.888645833329</v>
      </c>
      <c r="B1805" s="32">
        <v>134.74</v>
      </c>
      <c r="C1805" s="32">
        <v>138.53</v>
      </c>
      <c r="D1805" s="32"/>
      <c r="E1805" s="12">
        <f t="shared" si="325"/>
        <v>10.203101851846441</v>
      </c>
      <c r="F1805" s="2">
        <f t="shared" si="326"/>
        <v>-137.34964322120285</v>
      </c>
      <c r="G1805" s="2">
        <f t="shared" si="327"/>
        <v>-141.21304791029561</v>
      </c>
    </row>
    <row r="1806" spans="1:8" hidden="1" x14ac:dyDescent="0.25">
      <c r="A1806" s="19">
        <v>41220.895590277774</v>
      </c>
      <c r="B1806" s="32">
        <v>135.13999999999999</v>
      </c>
      <c r="C1806" s="32">
        <v>138.9</v>
      </c>
      <c r="D1806" s="32"/>
      <c r="E1806" s="12">
        <f t="shared" si="325"/>
        <v>10.210046296291694</v>
      </c>
      <c r="F1806" s="2">
        <f t="shared" si="326"/>
        <v>-137.75739041794085</v>
      </c>
      <c r="G1806" s="2">
        <f t="shared" si="327"/>
        <v>-141.59021406727828</v>
      </c>
    </row>
    <row r="1807" spans="1:8" x14ac:dyDescent="0.25">
      <c r="A1807" s="19">
        <v>41220.90253472222</v>
      </c>
      <c r="B1807" s="32">
        <v>135.47999999999999</v>
      </c>
      <c r="C1807" s="32">
        <v>139.22999999999999</v>
      </c>
      <c r="D1807" s="32"/>
      <c r="E1807" s="12">
        <f t="shared" si="325"/>
        <v>10.216990740736946</v>
      </c>
      <c r="F1807" s="2">
        <f t="shared" si="326"/>
        <v>-138.10397553516819</v>
      </c>
      <c r="G1807" s="2">
        <f t="shared" si="327"/>
        <v>-141.92660550458714</v>
      </c>
      <c r="H1807" s="29">
        <f t="shared" ref="H1807" si="330">A1807</f>
        <v>41220.90253472222</v>
      </c>
    </row>
    <row r="1808" spans="1:8" hidden="1" x14ac:dyDescent="0.25">
      <c r="A1808" s="19">
        <v>41220.909479166665</v>
      </c>
      <c r="B1808" s="32">
        <v>135.85</v>
      </c>
      <c r="C1808" s="32">
        <v>139.59</v>
      </c>
      <c r="D1808" s="32"/>
      <c r="E1808" s="12">
        <f t="shared" si="325"/>
        <v>10.223935185182199</v>
      </c>
      <c r="F1808" s="2">
        <f t="shared" si="326"/>
        <v>-138.48114169215086</v>
      </c>
      <c r="G1808" s="2">
        <f t="shared" si="327"/>
        <v>-142.2935779816514</v>
      </c>
    </row>
    <row r="1809" spans="1:8" hidden="1" x14ac:dyDescent="0.25">
      <c r="A1809" s="19">
        <v>41220.91642361111</v>
      </c>
      <c r="B1809" s="32">
        <v>136.19</v>
      </c>
      <c r="C1809" s="32">
        <v>140</v>
      </c>
      <c r="D1809" s="32"/>
      <c r="E1809" s="12">
        <f t="shared" si="325"/>
        <v>10.230879629627452</v>
      </c>
      <c r="F1809" s="2">
        <f t="shared" si="326"/>
        <v>-138.82772680937819</v>
      </c>
      <c r="G1809" s="2">
        <f t="shared" si="327"/>
        <v>-142.71151885830784</v>
      </c>
    </row>
    <row r="1810" spans="1:8" hidden="1" x14ac:dyDescent="0.25">
      <c r="A1810" s="19">
        <v>41220.923368055555</v>
      </c>
      <c r="B1810" s="32">
        <v>136.52000000000001</v>
      </c>
      <c r="C1810" s="32">
        <v>140.38999999999999</v>
      </c>
      <c r="D1810" s="32"/>
      <c r="E1810" s="12">
        <f t="shared" si="325"/>
        <v>10.237824074072705</v>
      </c>
      <c r="F1810" s="2">
        <f t="shared" si="326"/>
        <v>-139.16411824668705</v>
      </c>
      <c r="G1810" s="2">
        <f t="shared" si="327"/>
        <v>-143.1090723751274</v>
      </c>
    </row>
    <row r="1811" spans="1:8" hidden="1" x14ac:dyDescent="0.25">
      <c r="A1811" s="19">
        <v>41220.930312500001</v>
      </c>
      <c r="B1811" s="32">
        <v>136.9</v>
      </c>
      <c r="C1811" s="32">
        <v>140.85</v>
      </c>
      <c r="D1811" s="32"/>
      <c r="E1811" s="12">
        <f t="shared" si="325"/>
        <v>10.244768518517958</v>
      </c>
      <c r="F1811" s="2">
        <f t="shared" si="326"/>
        <v>-139.55147808358819</v>
      </c>
      <c r="G1811" s="2">
        <f t="shared" si="327"/>
        <v>-143.57798165137615</v>
      </c>
    </row>
    <row r="1812" spans="1:8" hidden="1" x14ac:dyDescent="0.25">
      <c r="A1812" s="19">
        <v>41220.937256944446</v>
      </c>
      <c r="B1812" s="32">
        <v>137.24</v>
      </c>
      <c r="C1812" s="32">
        <v>141.08000000000001</v>
      </c>
      <c r="D1812" s="32"/>
      <c r="E1812" s="12">
        <f t="shared" si="325"/>
        <v>10.251712962963211</v>
      </c>
      <c r="F1812" s="2">
        <f t="shared" si="326"/>
        <v>-139.8980632008155</v>
      </c>
      <c r="G1812" s="2">
        <f t="shared" si="327"/>
        <v>-143.81243628950054</v>
      </c>
    </row>
    <row r="1813" spans="1:8" x14ac:dyDescent="0.25">
      <c r="A1813" s="19">
        <v>41220.944201388884</v>
      </c>
      <c r="B1813" s="32">
        <v>137.62</v>
      </c>
      <c r="C1813" s="32">
        <v>141.5</v>
      </c>
      <c r="D1813" s="32"/>
      <c r="E1813" s="12">
        <f t="shared" si="325"/>
        <v>10.258657407401188</v>
      </c>
      <c r="F1813" s="2">
        <f t="shared" si="326"/>
        <v>-140.28542303771661</v>
      </c>
      <c r="G1813" s="2">
        <f t="shared" si="327"/>
        <v>-144.24057084607543</v>
      </c>
      <c r="H1813" s="29">
        <f t="shared" ref="H1813" si="331">A1813</f>
        <v>41220.944201388884</v>
      </c>
    </row>
    <row r="1814" spans="1:8" hidden="1" x14ac:dyDescent="0.25">
      <c r="A1814" s="19">
        <v>41220.951145833329</v>
      </c>
      <c r="B1814" s="32">
        <v>137.94</v>
      </c>
      <c r="C1814" s="32">
        <v>141.91</v>
      </c>
      <c r="D1814" s="32"/>
      <c r="E1814" s="12">
        <f t="shared" si="325"/>
        <v>10.265601851846441</v>
      </c>
      <c r="F1814" s="2">
        <f t="shared" si="326"/>
        <v>-140.61162079510703</v>
      </c>
      <c r="G1814" s="2">
        <f t="shared" si="327"/>
        <v>-144.6585117227319</v>
      </c>
    </row>
    <row r="1815" spans="1:8" hidden="1" x14ac:dyDescent="0.25">
      <c r="A1815" s="19">
        <v>41220.958090277774</v>
      </c>
      <c r="B1815" s="32">
        <v>138.32</v>
      </c>
      <c r="C1815" s="32">
        <v>142.36000000000001</v>
      </c>
      <c r="D1815" s="32"/>
      <c r="E1815" s="12">
        <f t="shared" si="325"/>
        <v>10.272546296291694</v>
      </c>
      <c r="F1815" s="2">
        <f t="shared" si="326"/>
        <v>-140.99898063200814</v>
      </c>
      <c r="G1815" s="2">
        <f t="shared" si="327"/>
        <v>-145.11722731906221</v>
      </c>
    </row>
    <row r="1816" spans="1:8" hidden="1" x14ac:dyDescent="0.25">
      <c r="A1816" s="19">
        <v>41220.96503472222</v>
      </c>
      <c r="B1816" s="32">
        <v>138.66999999999999</v>
      </c>
      <c r="C1816" s="32">
        <v>142.69999999999999</v>
      </c>
      <c r="D1816" s="32"/>
      <c r="E1816" s="12">
        <f t="shared" si="325"/>
        <v>10.279490740736946</v>
      </c>
      <c r="F1816" s="2">
        <f t="shared" si="326"/>
        <v>-141.35575942915392</v>
      </c>
      <c r="G1816" s="2">
        <f t="shared" si="327"/>
        <v>-145.46381243628949</v>
      </c>
    </row>
    <row r="1817" spans="1:8" hidden="1" x14ac:dyDescent="0.25">
      <c r="A1817" s="19">
        <v>41220.971979166665</v>
      </c>
      <c r="B1817" s="32">
        <v>139.02000000000001</v>
      </c>
      <c r="C1817" s="32">
        <v>143.07</v>
      </c>
      <c r="D1817" s="32"/>
      <c r="E1817" s="12">
        <f t="shared" si="325"/>
        <v>10.286435185182199</v>
      </c>
      <c r="F1817" s="2">
        <f t="shared" si="326"/>
        <v>-141.7125382262997</v>
      </c>
      <c r="G1817" s="2">
        <f t="shared" si="327"/>
        <v>-145.84097859327215</v>
      </c>
    </row>
    <row r="1818" spans="1:8" hidden="1" x14ac:dyDescent="0.25">
      <c r="A1818" s="19">
        <v>41220.97892361111</v>
      </c>
      <c r="B1818" s="32">
        <v>139.38999999999999</v>
      </c>
      <c r="C1818" s="32">
        <v>143.52000000000001</v>
      </c>
      <c r="D1818" s="32"/>
      <c r="E1818" s="12">
        <f t="shared" si="325"/>
        <v>10.293379629627452</v>
      </c>
      <c r="F1818" s="2">
        <f t="shared" si="326"/>
        <v>-142.08970438328237</v>
      </c>
      <c r="G1818" s="2">
        <f t="shared" si="327"/>
        <v>-146.29969418960246</v>
      </c>
    </row>
    <row r="1819" spans="1:8" x14ac:dyDescent="0.25">
      <c r="A1819" s="19">
        <v>41220.985868055555</v>
      </c>
      <c r="B1819" s="32">
        <v>139.77000000000001</v>
      </c>
      <c r="C1819" s="32">
        <v>143.91</v>
      </c>
      <c r="D1819" s="32"/>
      <c r="E1819" s="12">
        <f t="shared" si="325"/>
        <v>10.300324074072705</v>
      </c>
      <c r="F1819" s="2">
        <f t="shared" si="326"/>
        <v>-142.47706422018351</v>
      </c>
      <c r="G1819" s="2">
        <f t="shared" si="327"/>
        <v>-146.69724770642202</v>
      </c>
      <c r="H1819" s="29">
        <f t="shared" ref="H1819" si="332">A1819</f>
        <v>41220.985868055555</v>
      </c>
    </row>
    <row r="1820" spans="1:8" hidden="1" x14ac:dyDescent="0.25">
      <c r="A1820" s="19">
        <v>41220.992812500001</v>
      </c>
      <c r="B1820" s="32">
        <v>140.09</v>
      </c>
      <c r="C1820" s="32">
        <v>144.25</v>
      </c>
      <c r="D1820" s="32"/>
      <c r="E1820" s="12">
        <f t="shared" si="325"/>
        <v>10.307268518517958</v>
      </c>
      <c r="F1820" s="2">
        <f t="shared" si="326"/>
        <v>-142.8032619775739</v>
      </c>
      <c r="G1820" s="2">
        <f t="shared" si="327"/>
        <v>-147.04383282364935</v>
      </c>
    </row>
    <row r="1821" spans="1:8" hidden="1" x14ac:dyDescent="0.25">
      <c r="A1821" s="19">
        <v>41220.999756944446</v>
      </c>
      <c r="B1821" s="32">
        <v>140.44</v>
      </c>
      <c r="C1821" s="32">
        <v>144.63</v>
      </c>
      <c r="D1821" s="32"/>
      <c r="E1821" s="12">
        <f t="shared" si="325"/>
        <v>10.314212962963211</v>
      </c>
      <c r="F1821" s="2">
        <f t="shared" si="326"/>
        <v>-143.16004077471968</v>
      </c>
      <c r="G1821" s="2">
        <f t="shared" si="327"/>
        <v>-147.43119266055047</v>
      </c>
    </row>
    <row r="1822" spans="1:8" hidden="1" x14ac:dyDescent="0.25">
      <c r="A1822" s="19">
        <v>41221.006701388884</v>
      </c>
      <c r="B1822" s="32">
        <v>140.82</v>
      </c>
      <c r="C1822" s="32">
        <v>144.96</v>
      </c>
      <c r="D1822" s="32"/>
      <c r="E1822" s="12">
        <f t="shared" si="325"/>
        <v>10.321157407401188</v>
      </c>
      <c r="F1822" s="2">
        <f t="shared" si="326"/>
        <v>-143.54740061162079</v>
      </c>
      <c r="G1822" s="2">
        <f t="shared" si="327"/>
        <v>-147.76758409785933</v>
      </c>
    </row>
    <row r="1823" spans="1:8" hidden="1" x14ac:dyDescent="0.25">
      <c r="A1823" s="19">
        <v>41221.013645833329</v>
      </c>
      <c r="B1823" s="32">
        <v>141.16999999999999</v>
      </c>
      <c r="C1823" s="32">
        <v>145.4</v>
      </c>
      <c r="D1823" s="32"/>
      <c r="E1823" s="12">
        <f t="shared" si="325"/>
        <v>10.328101851846441</v>
      </c>
      <c r="F1823" s="2">
        <f t="shared" si="326"/>
        <v>-143.90417940876657</v>
      </c>
      <c r="G1823" s="2">
        <f t="shared" si="327"/>
        <v>-148.21610601427116</v>
      </c>
    </row>
    <row r="1824" spans="1:8" hidden="1" x14ac:dyDescent="0.25">
      <c r="A1824" s="19">
        <v>41221.020590277774</v>
      </c>
      <c r="B1824" s="32">
        <v>141.44</v>
      </c>
      <c r="C1824" s="32">
        <v>145.79</v>
      </c>
      <c r="D1824" s="32"/>
      <c r="E1824" s="12">
        <f t="shared" si="325"/>
        <v>10.335046296291694</v>
      </c>
      <c r="F1824" s="2">
        <f t="shared" si="326"/>
        <v>-144.17940876656473</v>
      </c>
      <c r="G1824" s="2">
        <f t="shared" si="327"/>
        <v>-148.61365953109072</v>
      </c>
    </row>
    <row r="1825" spans="1:8" x14ac:dyDescent="0.25">
      <c r="A1825" s="19">
        <v>41221.02753472222</v>
      </c>
      <c r="B1825" s="32">
        <v>141.88999999999999</v>
      </c>
      <c r="C1825" s="32">
        <v>146.21</v>
      </c>
      <c r="D1825" s="32"/>
      <c r="E1825" s="12">
        <f t="shared" si="325"/>
        <v>10.341990740736946</v>
      </c>
      <c r="F1825" s="2">
        <f t="shared" si="326"/>
        <v>-144.63812436289498</v>
      </c>
      <c r="G1825" s="2">
        <f t="shared" si="327"/>
        <v>-149.04179408766566</v>
      </c>
      <c r="H1825" s="29">
        <f t="shared" ref="H1825" si="333">A1825</f>
        <v>41221.02753472222</v>
      </c>
    </row>
    <row r="1826" spans="1:8" hidden="1" x14ac:dyDescent="0.25">
      <c r="A1826" s="19">
        <v>41221.034479166665</v>
      </c>
      <c r="B1826" s="32">
        <v>142.26</v>
      </c>
      <c r="C1826" s="32">
        <v>146.59</v>
      </c>
      <c r="D1826" s="32"/>
      <c r="E1826" s="12">
        <f t="shared" si="325"/>
        <v>10.348935185182199</v>
      </c>
      <c r="F1826" s="2">
        <f t="shared" si="326"/>
        <v>-145.01529051987768</v>
      </c>
      <c r="G1826" s="2">
        <f t="shared" si="327"/>
        <v>-149.42915392456678</v>
      </c>
    </row>
    <row r="1827" spans="1:8" hidden="1" x14ac:dyDescent="0.25">
      <c r="A1827" s="19">
        <v>41221.04142361111</v>
      </c>
      <c r="B1827" s="32">
        <v>142.63</v>
      </c>
      <c r="C1827" s="32">
        <v>146.97</v>
      </c>
      <c r="D1827" s="32"/>
      <c r="E1827" s="12">
        <f t="shared" si="325"/>
        <v>10.355879629627452</v>
      </c>
      <c r="F1827" s="2">
        <f t="shared" si="326"/>
        <v>-145.39245667686035</v>
      </c>
      <c r="G1827" s="2">
        <f t="shared" si="327"/>
        <v>-149.81651376146789</v>
      </c>
    </row>
    <row r="1828" spans="1:8" hidden="1" x14ac:dyDescent="0.25">
      <c r="A1828" s="19">
        <v>41221.048368055555</v>
      </c>
      <c r="B1828" s="32">
        <v>142.97</v>
      </c>
      <c r="C1828" s="32">
        <v>147.38999999999999</v>
      </c>
      <c r="D1828" s="32"/>
      <c r="E1828" s="12">
        <f t="shared" si="325"/>
        <v>10.362824074072705</v>
      </c>
      <c r="F1828" s="2">
        <f t="shared" si="326"/>
        <v>-145.73904179408765</v>
      </c>
      <c r="G1828" s="2">
        <f t="shared" si="327"/>
        <v>-150.24464831804281</v>
      </c>
    </row>
    <row r="1829" spans="1:8" hidden="1" x14ac:dyDescent="0.25">
      <c r="A1829" s="19">
        <v>41221.055312500001</v>
      </c>
      <c r="B1829" s="32">
        <v>143.34</v>
      </c>
      <c r="C1829" s="32">
        <v>147.78</v>
      </c>
      <c r="D1829" s="32"/>
      <c r="E1829" s="12">
        <f t="shared" si="325"/>
        <v>10.369768518517958</v>
      </c>
      <c r="F1829" s="2">
        <f t="shared" si="326"/>
        <v>-146.11620795107035</v>
      </c>
      <c r="G1829" s="2">
        <f t="shared" si="327"/>
        <v>-150.64220183486239</v>
      </c>
    </row>
    <row r="1830" spans="1:8" hidden="1" x14ac:dyDescent="0.25">
      <c r="A1830" s="19">
        <v>41221.062256944446</v>
      </c>
      <c r="B1830" s="32">
        <v>143.68</v>
      </c>
      <c r="C1830" s="32">
        <v>148.19999999999999</v>
      </c>
      <c r="D1830" s="32"/>
      <c r="E1830" s="12">
        <f t="shared" si="325"/>
        <v>10.376712962963211</v>
      </c>
      <c r="F1830" s="2">
        <f t="shared" si="326"/>
        <v>-146.46279306829766</v>
      </c>
      <c r="G1830" s="2">
        <f t="shared" si="327"/>
        <v>-151.07033639143731</v>
      </c>
    </row>
    <row r="1831" spans="1:8" x14ac:dyDescent="0.25">
      <c r="A1831" s="19">
        <v>41221.069201388884</v>
      </c>
      <c r="B1831" s="32">
        <v>144.02000000000001</v>
      </c>
      <c r="C1831" s="32">
        <v>148.54</v>
      </c>
      <c r="D1831" s="32"/>
      <c r="E1831" s="12">
        <f t="shared" si="325"/>
        <v>10.383657407401188</v>
      </c>
      <c r="F1831" s="2">
        <f t="shared" si="326"/>
        <v>-146.80937818552499</v>
      </c>
      <c r="G1831" s="2">
        <f t="shared" si="327"/>
        <v>-151.41692150866461</v>
      </c>
      <c r="H1831" s="29">
        <f t="shared" ref="H1831" si="334">A1831</f>
        <v>41221.069201388884</v>
      </c>
    </row>
    <row r="1832" spans="1:8" hidden="1" x14ac:dyDescent="0.25">
      <c r="A1832" s="19">
        <v>41221.076145833329</v>
      </c>
      <c r="B1832" s="32">
        <v>144.41</v>
      </c>
      <c r="C1832" s="32">
        <v>148.91</v>
      </c>
      <c r="D1832" s="32"/>
      <c r="E1832" s="12">
        <f t="shared" si="325"/>
        <v>10.390601851846441</v>
      </c>
      <c r="F1832" s="2">
        <f t="shared" si="326"/>
        <v>-147.20693170234455</v>
      </c>
      <c r="G1832" s="2">
        <f t="shared" si="327"/>
        <v>-151.79408766564731</v>
      </c>
    </row>
    <row r="1833" spans="1:8" hidden="1" x14ac:dyDescent="0.25">
      <c r="A1833" s="19">
        <v>41221.083090277774</v>
      </c>
      <c r="B1833" s="32">
        <v>144.78</v>
      </c>
      <c r="C1833" s="32">
        <v>149.36000000000001</v>
      </c>
      <c r="D1833" s="32"/>
      <c r="E1833" s="12">
        <f t="shared" si="325"/>
        <v>10.397546296291694</v>
      </c>
      <c r="F1833" s="2">
        <f t="shared" si="326"/>
        <v>-147.58409785932722</v>
      </c>
      <c r="G1833" s="2">
        <f t="shared" si="327"/>
        <v>-152.25280326197759</v>
      </c>
    </row>
    <row r="1834" spans="1:8" hidden="1" x14ac:dyDescent="0.25">
      <c r="A1834" s="19">
        <v>41221.09003472222</v>
      </c>
      <c r="B1834" s="32">
        <v>145.13999999999999</v>
      </c>
      <c r="C1834" s="32">
        <v>149.72</v>
      </c>
      <c r="D1834" s="32"/>
      <c r="E1834" s="12">
        <f t="shared" si="325"/>
        <v>10.404490740736946</v>
      </c>
      <c r="F1834" s="2">
        <f t="shared" si="326"/>
        <v>-147.95107033639144</v>
      </c>
      <c r="G1834" s="2">
        <f t="shared" si="327"/>
        <v>-152.61977573904178</v>
      </c>
    </row>
    <row r="1835" spans="1:8" hidden="1" x14ac:dyDescent="0.25">
      <c r="A1835" s="19">
        <v>41221.096979166665</v>
      </c>
      <c r="B1835" s="32">
        <v>145.49</v>
      </c>
      <c r="C1835" s="32">
        <v>150.19</v>
      </c>
      <c r="D1835" s="32"/>
      <c r="E1835" s="12">
        <f t="shared" si="325"/>
        <v>10.411435185182199</v>
      </c>
      <c r="F1835" s="2">
        <f t="shared" si="326"/>
        <v>-148.30784913353722</v>
      </c>
      <c r="G1835" s="2">
        <f t="shared" si="327"/>
        <v>-153.09887869520898</v>
      </c>
    </row>
    <row r="1836" spans="1:8" hidden="1" x14ac:dyDescent="0.25">
      <c r="A1836" s="19">
        <v>41221.10392361111</v>
      </c>
      <c r="B1836" s="32">
        <v>145.86000000000001</v>
      </c>
      <c r="C1836" s="32">
        <v>150.54</v>
      </c>
      <c r="D1836" s="32"/>
      <c r="E1836" s="12">
        <f t="shared" si="325"/>
        <v>10.418379629627452</v>
      </c>
      <c r="F1836" s="2">
        <f t="shared" si="326"/>
        <v>-148.68501529051989</v>
      </c>
      <c r="G1836" s="2">
        <f t="shared" si="327"/>
        <v>-153.45565749235473</v>
      </c>
    </row>
    <row r="1837" spans="1:8" x14ac:dyDescent="0.25">
      <c r="A1837" s="19">
        <v>41221.110868055555</v>
      </c>
      <c r="B1837" s="32">
        <v>146.22</v>
      </c>
      <c r="C1837" s="32">
        <v>150.91999999999999</v>
      </c>
      <c r="D1837" s="32"/>
      <c r="E1837" s="12">
        <f t="shared" si="325"/>
        <v>10.425324074072705</v>
      </c>
      <c r="F1837" s="2">
        <f t="shared" si="326"/>
        <v>-149.05198776758411</v>
      </c>
      <c r="G1837" s="2">
        <f t="shared" si="327"/>
        <v>-153.84301732925584</v>
      </c>
      <c r="H1837" s="29">
        <f t="shared" ref="H1837" si="335">A1837</f>
        <v>41221.110868055555</v>
      </c>
    </row>
    <row r="1838" spans="1:8" hidden="1" x14ac:dyDescent="0.25">
      <c r="A1838" s="19">
        <v>41221.117812500001</v>
      </c>
      <c r="B1838" s="32">
        <v>146.59</v>
      </c>
      <c r="C1838" s="32">
        <v>151.33000000000001</v>
      </c>
      <c r="D1838" s="32"/>
      <c r="E1838" s="12">
        <f t="shared" si="325"/>
        <v>10.432268518517958</v>
      </c>
      <c r="F1838" s="2">
        <f t="shared" si="326"/>
        <v>-149.42915392456678</v>
      </c>
      <c r="G1838" s="2">
        <f t="shared" si="327"/>
        <v>-154.26095820591235</v>
      </c>
    </row>
    <row r="1839" spans="1:8" hidden="1" x14ac:dyDescent="0.25">
      <c r="A1839" s="19">
        <v>41221.124756944446</v>
      </c>
      <c r="B1839" s="32">
        <v>146.94999999999999</v>
      </c>
      <c r="C1839" s="32">
        <v>151.72</v>
      </c>
      <c r="D1839" s="32"/>
      <c r="E1839" s="12">
        <f t="shared" si="325"/>
        <v>10.439212962963211</v>
      </c>
      <c r="F1839" s="2">
        <f t="shared" si="326"/>
        <v>-149.79612640163097</v>
      </c>
      <c r="G1839" s="2">
        <f t="shared" si="327"/>
        <v>-154.6585117227319</v>
      </c>
    </row>
    <row r="1840" spans="1:8" hidden="1" x14ac:dyDescent="0.25">
      <c r="A1840" s="19">
        <v>41221.131701388884</v>
      </c>
      <c r="B1840" s="32">
        <v>147.33000000000001</v>
      </c>
      <c r="C1840" s="32">
        <v>152.13</v>
      </c>
      <c r="D1840" s="32"/>
      <c r="E1840" s="12">
        <f t="shared" si="325"/>
        <v>10.446157407401188</v>
      </c>
      <c r="F1840" s="2">
        <f t="shared" si="326"/>
        <v>-150.18348623853211</v>
      </c>
      <c r="G1840" s="2">
        <f t="shared" si="327"/>
        <v>-155.07645259938838</v>
      </c>
    </row>
    <row r="1841" spans="1:8" hidden="1" x14ac:dyDescent="0.25">
      <c r="A1841" s="19">
        <v>41221.138645833329</v>
      </c>
      <c r="B1841" s="32">
        <v>147.69</v>
      </c>
      <c r="C1841" s="32">
        <v>152.49</v>
      </c>
      <c r="D1841" s="32"/>
      <c r="E1841" s="12">
        <f t="shared" si="325"/>
        <v>10.453101851846441</v>
      </c>
      <c r="F1841" s="2">
        <f t="shared" si="326"/>
        <v>-150.55045871559633</v>
      </c>
      <c r="G1841" s="2">
        <f t="shared" si="327"/>
        <v>-155.4434250764526</v>
      </c>
    </row>
    <row r="1842" spans="1:8" hidden="1" x14ac:dyDescent="0.25">
      <c r="A1842" s="19">
        <v>41221.145590277774</v>
      </c>
      <c r="B1842" s="32">
        <v>148.06</v>
      </c>
      <c r="C1842" s="32">
        <v>152.94</v>
      </c>
      <c r="D1842" s="32"/>
      <c r="E1842" s="12">
        <f t="shared" si="325"/>
        <v>10.460046296291694</v>
      </c>
      <c r="F1842" s="2">
        <f t="shared" si="326"/>
        <v>-150.927624872579</v>
      </c>
      <c r="G1842" s="2">
        <f t="shared" si="327"/>
        <v>-155.90214067278288</v>
      </c>
    </row>
    <row r="1843" spans="1:8" x14ac:dyDescent="0.25">
      <c r="A1843" s="19">
        <v>41221.15253472222</v>
      </c>
      <c r="B1843" s="32">
        <v>148.36000000000001</v>
      </c>
      <c r="C1843" s="32">
        <v>153.33000000000001</v>
      </c>
      <c r="D1843" s="32"/>
      <c r="E1843" s="12">
        <f t="shared" si="325"/>
        <v>10.466990740736946</v>
      </c>
      <c r="F1843" s="2">
        <f t="shared" si="326"/>
        <v>-151.23343527013253</v>
      </c>
      <c r="G1843" s="2">
        <f t="shared" si="327"/>
        <v>-156.29969418960246</v>
      </c>
      <c r="H1843" s="29">
        <f t="shared" ref="H1843" si="336">A1843</f>
        <v>41221.15253472222</v>
      </c>
    </row>
    <row r="1844" spans="1:8" hidden="1" x14ac:dyDescent="0.25">
      <c r="A1844" s="19">
        <v>41221.159479166665</v>
      </c>
      <c r="B1844" s="32">
        <v>148.77000000000001</v>
      </c>
      <c r="C1844" s="32">
        <v>153.76</v>
      </c>
      <c r="D1844" s="32"/>
      <c r="E1844" s="12">
        <f t="shared" si="325"/>
        <v>10.473935185182199</v>
      </c>
      <c r="F1844" s="2">
        <f t="shared" si="326"/>
        <v>-151.651376146789</v>
      </c>
      <c r="G1844" s="2">
        <f t="shared" si="327"/>
        <v>-156.73802242609582</v>
      </c>
    </row>
    <row r="1845" spans="1:8" hidden="1" x14ac:dyDescent="0.25">
      <c r="A1845" s="19">
        <v>41221.16642361111</v>
      </c>
      <c r="B1845" s="32">
        <v>149.13</v>
      </c>
      <c r="C1845" s="32">
        <v>154.15</v>
      </c>
      <c r="D1845" s="32"/>
      <c r="E1845" s="12">
        <f t="shared" si="325"/>
        <v>10.480879629627452</v>
      </c>
      <c r="F1845" s="2">
        <f t="shared" si="326"/>
        <v>-152.0183486238532</v>
      </c>
      <c r="G1845" s="2">
        <f t="shared" si="327"/>
        <v>-157.13557594291541</v>
      </c>
    </row>
    <row r="1846" spans="1:8" hidden="1" x14ac:dyDescent="0.25">
      <c r="A1846" s="19">
        <v>41221.173368055555</v>
      </c>
      <c r="B1846" s="32">
        <v>149.44999999999999</v>
      </c>
      <c r="C1846" s="32">
        <v>154.44999999999999</v>
      </c>
      <c r="D1846" s="32"/>
      <c r="E1846" s="12">
        <f t="shared" si="325"/>
        <v>10.487824074072705</v>
      </c>
      <c r="F1846" s="2">
        <f t="shared" si="326"/>
        <v>-152.34454638124362</v>
      </c>
      <c r="G1846" s="2">
        <f t="shared" si="327"/>
        <v>-157.44138634046891</v>
      </c>
    </row>
    <row r="1847" spans="1:8" hidden="1" x14ac:dyDescent="0.25">
      <c r="A1847" s="19">
        <v>41221.180312500001</v>
      </c>
      <c r="B1847" s="32">
        <v>149.86000000000001</v>
      </c>
      <c r="C1847" s="32">
        <v>154.96</v>
      </c>
      <c r="D1847" s="32"/>
      <c r="E1847" s="12">
        <f t="shared" si="325"/>
        <v>10.494768518517958</v>
      </c>
      <c r="F1847" s="2">
        <f t="shared" si="326"/>
        <v>-152.76248725790012</v>
      </c>
      <c r="G1847" s="2">
        <f t="shared" si="327"/>
        <v>-157.96126401630991</v>
      </c>
    </row>
    <row r="1848" spans="1:8" hidden="1" x14ac:dyDescent="0.25">
      <c r="A1848" s="19">
        <v>41221.187256944446</v>
      </c>
      <c r="B1848" s="32">
        <v>150.21</v>
      </c>
      <c r="C1848" s="32">
        <v>155.35</v>
      </c>
      <c r="D1848" s="32"/>
      <c r="E1848" s="12">
        <f t="shared" si="325"/>
        <v>10.501712962963211</v>
      </c>
      <c r="F1848" s="2">
        <f t="shared" si="326"/>
        <v>-153.11926605504587</v>
      </c>
      <c r="G1848" s="2">
        <f t="shared" si="327"/>
        <v>-158.35881753312947</v>
      </c>
    </row>
    <row r="1849" spans="1:8" x14ac:dyDescent="0.25">
      <c r="A1849" s="19">
        <v>41221.194201388884</v>
      </c>
      <c r="B1849" s="32">
        <v>150.57</v>
      </c>
      <c r="C1849" s="32">
        <v>155.77000000000001</v>
      </c>
      <c r="D1849" s="32"/>
      <c r="E1849" s="12">
        <f t="shared" si="325"/>
        <v>10.508657407401188</v>
      </c>
      <c r="F1849" s="2">
        <f t="shared" si="326"/>
        <v>-153.48623853211009</v>
      </c>
      <c r="G1849" s="2">
        <f t="shared" si="327"/>
        <v>-158.78695208970439</v>
      </c>
      <c r="H1849" s="29">
        <f t="shared" ref="H1849" si="337">A1849</f>
        <v>41221.194201388884</v>
      </c>
    </row>
    <row r="1850" spans="1:8" hidden="1" x14ac:dyDescent="0.25">
      <c r="A1850" s="19">
        <v>41221.201145833329</v>
      </c>
      <c r="B1850" s="32">
        <v>150.9</v>
      </c>
      <c r="C1850" s="32">
        <v>156.12</v>
      </c>
      <c r="D1850" s="32"/>
      <c r="E1850" s="12">
        <f t="shared" si="325"/>
        <v>10.515601851846441</v>
      </c>
      <c r="F1850" s="2">
        <f t="shared" si="326"/>
        <v>-153.82262996941895</v>
      </c>
      <c r="G1850" s="2">
        <f t="shared" si="327"/>
        <v>-159.14373088685016</v>
      </c>
    </row>
    <row r="1851" spans="1:8" hidden="1" x14ac:dyDescent="0.25">
      <c r="A1851" s="19">
        <v>41221.208090277774</v>
      </c>
      <c r="B1851" s="32">
        <v>151.27000000000001</v>
      </c>
      <c r="C1851" s="32">
        <v>156.56</v>
      </c>
      <c r="D1851" s="32"/>
      <c r="E1851" s="12">
        <f t="shared" si="325"/>
        <v>10.522546296291694</v>
      </c>
      <c r="F1851" s="2">
        <f t="shared" si="326"/>
        <v>-154.19979612640165</v>
      </c>
      <c r="G1851" s="2">
        <f t="shared" si="327"/>
        <v>-159.59225280326197</v>
      </c>
    </row>
    <row r="1852" spans="1:8" hidden="1" x14ac:dyDescent="0.25">
      <c r="A1852" s="19">
        <v>41221.21503472222</v>
      </c>
      <c r="B1852" s="32">
        <v>151.65</v>
      </c>
      <c r="C1852" s="32">
        <v>156.93</v>
      </c>
      <c r="D1852" s="32"/>
      <c r="E1852" s="12">
        <f t="shared" si="325"/>
        <v>10.529490740736946</v>
      </c>
      <c r="F1852" s="2">
        <f t="shared" si="326"/>
        <v>-154.58715596330276</v>
      </c>
      <c r="G1852" s="2">
        <f t="shared" si="327"/>
        <v>-159.96941896024467</v>
      </c>
    </row>
    <row r="1853" spans="1:8" hidden="1" x14ac:dyDescent="0.25">
      <c r="A1853" s="19">
        <v>41221.221979166665</v>
      </c>
      <c r="B1853" s="32">
        <v>151.97</v>
      </c>
      <c r="C1853" s="32">
        <v>157.31</v>
      </c>
      <c r="D1853" s="32"/>
      <c r="E1853" s="12">
        <f t="shared" si="325"/>
        <v>10.536435185182199</v>
      </c>
      <c r="F1853" s="2">
        <f t="shared" si="326"/>
        <v>-154.91335372069318</v>
      </c>
      <c r="G1853" s="2">
        <f t="shared" si="327"/>
        <v>-160.35677879714578</v>
      </c>
    </row>
    <row r="1854" spans="1:8" hidden="1" x14ac:dyDescent="0.25">
      <c r="A1854" s="19">
        <v>41221.22892361111</v>
      </c>
      <c r="B1854" s="32">
        <v>152.33000000000001</v>
      </c>
      <c r="C1854" s="32">
        <v>157.69</v>
      </c>
      <c r="D1854" s="32"/>
      <c r="E1854" s="12">
        <f t="shared" si="325"/>
        <v>10.543379629627452</v>
      </c>
      <c r="F1854" s="2">
        <f t="shared" si="326"/>
        <v>-155.2803261977574</v>
      </c>
      <c r="G1854" s="2">
        <f t="shared" si="327"/>
        <v>-160.74413863404689</v>
      </c>
    </row>
    <row r="1855" spans="1:8" x14ac:dyDescent="0.25">
      <c r="A1855" s="19">
        <v>41221.235868055555</v>
      </c>
      <c r="B1855" s="32">
        <v>152.66</v>
      </c>
      <c r="C1855" s="32">
        <v>158.04</v>
      </c>
      <c r="D1855" s="32"/>
      <c r="E1855" s="12">
        <f t="shared" ref="E1855:E1918" si="338">A1855-$I$2</f>
        <v>10.550324074072705</v>
      </c>
      <c r="F1855" s="2">
        <f t="shared" ref="F1855:F1918" si="339">B1855/-0.981</f>
        <v>-155.61671763506627</v>
      </c>
      <c r="G1855" s="2">
        <f t="shared" ref="G1855:G1918" si="340">C1855/-0.981</f>
        <v>-161.10091743119264</v>
      </c>
      <c r="H1855" s="29">
        <f t="shared" ref="H1855" si="341">A1855</f>
        <v>41221.235868055555</v>
      </c>
    </row>
    <row r="1856" spans="1:8" hidden="1" x14ac:dyDescent="0.25">
      <c r="A1856" s="19">
        <v>41221.242812500001</v>
      </c>
      <c r="B1856" s="32">
        <v>153.01</v>
      </c>
      <c r="C1856" s="32">
        <v>158.41999999999999</v>
      </c>
      <c r="D1856" s="32"/>
      <c r="E1856" s="12">
        <f t="shared" si="338"/>
        <v>10.557268518517958</v>
      </c>
      <c r="F1856" s="2">
        <f t="shared" si="339"/>
        <v>-155.97349643221202</v>
      </c>
      <c r="G1856" s="2">
        <f t="shared" si="340"/>
        <v>-161.48827726809378</v>
      </c>
    </row>
    <row r="1857" spans="1:8" hidden="1" x14ac:dyDescent="0.25">
      <c r="A1857" s="19">
        <v>41221.249756944446</v>
      </c>
      <c r="B1857" s="32">
        <v>153.35</v>
      </c>
      <c r="C1857" s="32">
        <v>158.85</v>
      </c>
      <c r="D1857" s="32"/>
      <c r="E1857" s="12">
        <f t="shared" si="338"/>
        <v>10.564212962963211</v>
      </c>
      <c r="F1857" s="2">
        <f t="shared" si="339"/>
        <v>-156.32008154943935</v>
      </c>
      <c r="G1857" s="2">
        <f t="shared" si="340"/>
        <v>-161.92660550458714</v>
      </c>
    </row>
    <row r="1858" spans="1:8" hidden="1" x14ac:dyDescent="0.25">
      <c r="A1858" s="19">
        <v>41221.256701388884</v>
      </c>
      <c r="B1858" s="32">
        <v>153.69</v>
      </c>
      <c r="C1858" s="32">
        <v>159.25</v>
      </c>
      <c r="D1858" s="32"/>
      <c r="E1858" s="12">
        <f t="shared" si="338"/>
        <v>10.571157407401188</v>
      </c>
      <c r="F1858" s="2">
        <f t="shared" si="339"/>
        <v>-156.66666666666666</v>
      </c>
      <c r="G1858" s="2">
        <f t="shared" si="340"/>
        <v>-162.33435270132517</v>
      </c>
    </row>
    <row r="1859" spans="1:8" hidden="1" x14ac:dyDescent="0.25">
      <c r="A1859" s="19">
        <v>41221.263645833329</v>
      </c>
      <c r="B1859" s="32">
        <v>154.02000000000001</v>
      </c>
      <c r="C1859" s="32">
        <v>159.63</v>
      </c>
      <c r="D1859" s="32"/>
      <c r="E1859" s="12">
        <f t="shared" si="338"/>
        <v>10.578101851846441</v>
      </c>
      <c r="F1859" s="2">
        <f t="shared" si="339"/>
        <v>-157.00305810397555</v>
      </c>
      <c r="G1859" s="2">
        <f t="shared" si="340"/>
        <v>-162.72171253822629</v>
      </c>
    </row>
    <row r="1860" spans="1:8" hidden="1" x14ac:dyDescent="0.25">
      <c r="A1860" s="19">
        <v>41221.270590277774</v>
      </c>
      <c r="B1860" s="32">
        <v>154.36000000000001</v>
      </c>
      <c r="C1860" s="32">
        <v>160</v>
      </c>
      <c r="D1860" s="32"/>
      <c r="E1860" s="12">
        <f t="shared" si="338"/>
        <v>10.585046296291694</v>
      </c>
      <c r="F1860" s="2">
        <f t="shared" si="339"/>
        <v>-157.34964322120288</v>
      </c>
      <c r="G1860" s="2">
        <f t="shared" si="340"/>
        <v>-163.09887869520898</v>
      </c>
    </row>
    <row r="1861" spans="1:8" x14ac:dyDescent="0.25">
      <c r="A1861" s="19">
        <v>41221.27753472222</v>
      </c>
      <c r="B1861" s="32">
        <v>154.69999999999999</v>
      </c>
      <c r="C1861" s="32">
        <v>160.4</v>
      </c>
      <c r="D1861" s="32"/>
      <c r="E1861" s="12">
        <f t="shared" si="338"/>
        <v>10.591990740736946</v>
      </c>
      <c r="F1861" s="2">
        <f t="shared" si="339"/>
        <v>-157.69622833843016</v>
      </c>
      <c r="G1861" s="2">
        <f t="shared" si="340"/>
        <v>-163.50662589194701</v>
      </c>
      <c r="H1861" s="29">
        <f t="shared" ref="H1861" si="342">A1861</f>
        <v>41221.27753472222</v>
      </c>
    </row>
    <row r="1862" spans="1:8" hidden="1" x14ac:dyDescent="0.25">
      <c r="A1862" s="19">
        <v>41221.284479166665</v>
      </c>
      <c r="B1862" s="32">
        <v>155.02000000000001</v>
      </c>
      <c r="C1862" s="32">
        <v>160.74</v>
      </c>
      <c r="D1862" s="32"/>
      <c r="E1862" s="12">
        <f t="shared" si="338"/>
        <v>10.598935185182199</v>
      </c>
      <c r="F1862" s="2">
        <f t="shared" si="339"/>
        <v>-158.02242609582061</v>
      </c>
      <c r="G1862" s="2">
        <f t="shared" si="340"/>
        <v>-163.85321100917432</v>
      </c>
    </row>
    <row r="1863" spans="1:8" hidden="1" x14ac:dyDescent="0.25">
      <c r="A1863" s="19">
        <v>41221.29142361111</v>
      </c>
      <c r="B1863" s="32">
        <v>155.37</v>
      </c>
      <c r="C1863" s="32">
        <v>161.15</v>
      </c>
      <c r="D1863" s="32"/>
      <c r="E1863" s="12">
        <f t="shared" si="338"/>
        <v>10.605879629627452</v>
      </c>
      <c r="F1863" s="2">
        <f t="shared" si="339"/>
        <v>-158.37920489296636</v>
      </c>
      <c r="G1863" s="2">
        <f t="shared" si="340"/>
        <v>-164.27115188583079</v>
      </c>
    </row>
    <row r="1864" spans="1:8" hidden="1" x14ac:dyDescent="0.25">
      <c r="A1864" s="19">
        <v>41221.298368055555</v>
      </c>
      <c r="B1864" s="32">
        <v>155.68</v>
      </c>
      <c r="C1864" s="32">
        <v>161.43</v>
      </c>
      <c r="D1864" s="32"/>
      <c r="E1864" s="12">
        <f t="shared" si="338"/>
        <v>10.612824074072705</v>
      </c>
      <c r="F1864" s="2">
        <f t="shared" si="339"/>
        <v>-158.69520897043833</v>
      </c>
      <c r="G1864" s="2">
        <f t="shared" si="340"/>
        <v>-164.5565749235474</v>
      </c>
    </row>
    <row r="1865" spans="1:8" hidden="1" x14ac:dyDescent="0.25">
      <c r="A1865" s="19">
        <v>41221.305312500001</v>
      </c>
      <c r="B1865" s="32">
        <v>155.99</v>
      </c>
      <c r="C1865" s="32">
        <v>161.72999999999999</v>
      </c>
      <c r="D1865" s="32"/>
      <c r="E1865" s="12">
        <f t="shared" si="338"/>
        <v>10.619768518517958</v>
      </c>
      <c r="F1865" s="2">
        <f t="shared" si="339"/>
        <v>-159.0112130479103</v>
      </c>
      <c r="G1865" s="2">
        <f t="shared" si="340"/>
        <v>-164.8623853211009</v>
      </c>
    </row>
    <row r="1866" spans="1:8" hidden="1" x14ac:dyDescent="0.25">
      <c r="A1866" s="19">
        <v>41221.312256944446</v>
      </c>
      <c r="B1866" s="32">
        <v>156.30000000000001</v>
      </c>
      <c r="C1866" s="32">
        <v>162.09</v>
      </c>
      <c r="D1866" s="32"/>
      <c r="E1866" s="12">
        <f t="shared" si="338"/>
        <v>10.626712962963211</v>
      </c>
      <c r="F1866" s="2">
        <f t="shared" si="339"/>
        <v>-159.32721712538228</v>
      </c>
      <c r="G1866" s="2">
        <f t="shared" si="340"/>
        <v>-165.22935779816515</v>
      </c>
    </row>
    <row r="1867" spans="1:8" x14ac:dyDescent="0.25">
      <c r="A1867" s="19">
        <v>41221.319201388884</v>
      </c>
      <c r="B1867" s="32">
        <v>156.6</v>
      </c>
      <c r="C1867" s="32">
        <v>162.46</v>
      </c>
      <c r="D1867" s="32"/>
      <c r="E1867" s="12">
        <f t="shared" si="338"/>
        <v>10.633657407401188</v>
      </c>
      <c r="F1867" s="2">
        <f t="shared" si="339"/>
        <v>-159.63302752293578</v>
      </c>
      <c r="G1867" s="2">
        <f t="shared" si="340"/>
        <v>-165.60652395514782</v>
      </c>
      <c r="H1867" s="29">
        <f t="shared" ref="H1867" si="343">A1867</f>
        <v>41221.319201388884</v>
      </c>
    </row>
    <row r="1868" spans="1:8" hidden="1" x14ac:dyDescent="0.25">
      <c r="A1868" s="19">
        <v>41221.326145833329</v>
      </c>
      <c r="B1868" s="32">
        <v>156.93</v>
      </c>
      <c r="C1868" s="32">
        <v>162.81</v>
      </c>
      <c r="D1868" s="32"/>
      <c r="E1868" s="12">
        <f t="shared" si="338"/>
        <v>10.640601851846441</v>
      </c>
      <c r="F1868" s="2">
        <f t="shared" si="339"/>
        <v>-159.96941896024467</v>
      </c>
      <c r="G1868" s="2">
        <f t="shared" si="340"/>
        <v>-165.96330275229357</v>
      </c>
    </row>
    <row r="1869" spans="1:8" hidden="1" x14ac:dyDescent="0.25">
      <c r="A1869" s="19">
        <v>41221.333090277774</v>
      </c>
      <c r="B1869" s="32">
        <v>157.18</v>
      </c>
      <c r="C1869" s="32">
        <v>163.13999999999999</v>
      </c>
      <c r="D1869" s="32"/>
      <c r="E1869" s="12">
        <f t="shared" si="338"/>
        <v>10.647546296291694</v>
      </c>
      <c r="F1869" s="2">
        <f t="shared" si="339"/>
        <v>-160.22426095820592</v>
      </c>
      <c r="G1869" s="2">
        <f t="shared" si="340"/>
        <v>-166.29969418960243</v>
      </c>
    </row>
    <row r="1870" spans="1:8" hidden="1" x14ac:dyDescent="0.25">
      <c r="A1870" s="19">
        <v>41221.34003472222</v>
      </c>
      <c r="B1870" s="32">
        <v>157.51</v>
      </c>
      <c r="C1870" s="32">
        <v>163.46</v>
      </c>
      <c r="D1870" s="32"/>
      <c r="E1870" s="12">
        <f t="shared" si="338"/>
        <v>10.654490740736946</v>
      </c>
      <c r="F1870" s="2">
        <f t="shared" si="339"/>
        <v>-160.56065239551478</v>
      </c>
      <c r="G1870" s="2">
        <f t="shared" si="340"/>
        <v>-166.62589194699288</v>
      </c>
    </row>
    <row r="1871" spans="1:8" hidden="1" x14ac:dyDescent="0.25">
      <c r="A1871" s="19">
        <v>41221.346979166665</v>
      </c>
      <c r="B1871" s="32">
        <v>157.78</v>
      </c>
      <c r="C1871" s="32">
        <v>163.76</v>
      </c>
      <c r="D1871" s="32"/>
      <c r="E1871" s="12">
        <f t="shared" si="338"/>
        <v>10.661435185182199</v>
      </c>
      <c r="F1871" s="2">
        <f t="shared" si="339"/>
        <v>-160.83588175331295</v>
      </c>
      <c r="G1871" s="2">
        <f t="shared" si="340"/>
        <v>-166.93170234454638</v>
      </c>
    </row>
    <row r="1872" spans="1:8" hidden="1" x14ac:dyDescent="0.25">
      <c r="A1872" s="19">
        <v>41221.35392361111</v>
      </c>
      <c r="B1872" s="32">
        <v>158.07</v>
      </c>
      <c r="C1872" s="32">
        <v>164.04</v>
      </c>
      <c r="D1872" s="32"/>
      <c r="E1872" s="12">
        <f t="shared" si="338"/>
        <v>10.668379629627452</v>
      </c>
      <c r="F1872" s="2">
        <f t="shared" si="339"/>
        <v>-161.131498470948</v>
      </c>
      <c r="G1872" s="2">
        <f t="shared" si="340"/>
        <v>-167.21712538226299</v>
      </c>
    </row>
    <row r="1873" spans="1:8" x14ac:dyDescent="0.25">
      <c r="A1873" s="19">
        <v>41221.360868055555</v>
      </c>
      <c r="B1873" s="32">
        <v>158.34</v>
      </c>
      <c r="C1873" s="32">
        <v>164.41</v>
      </c>
      <c r="D1873" s="32"/>
      <c r="E1873" s="12">
        <f t="shared" si="338"/>
        <v>10.675324074072705</v>
      </c>
      <c r="F1873" s="2">
        <f t="shared" si="339"/>
        <v>-161.40672782874617</v>
      </c>
      <c r="G1873" s="2">
        <f t="shared" si="340"/>
        <v>-167.59429153924566</v>
      </c>
      <c r="H1873" s="29">
        <f t="shared" ref="H1873" si="344">A1873</f>
        <v>41221.360868055555</v>
      </c>
    </row>
    <row r="1874" spans="1:8" hidden="1" x14ac:dyDescent="0.25">
      <c r="A1874" s="19">
        <v>41221.367812500001</v>
      </c>
      <c r="B1874" s="32">
        <v>158.62</v>
      </c>
      <c r="C1874" s="32">
        <v>164.7</v>
      </c>
      <c r="D1874" s="32"/>
      <c r="E1874" s="12">
        <f t="shared" si="338"/>
        <v>10.682268518517958</v>
      </c>
      <c r="F1874" s="2">
        <f t="shared" si="339"/>
        <v>-161.69215086646281</v>
      </c>
      <c r="G1874" s="2">
        <f t="shared" si="340"/>
        <v>-167.88990825688072</v>
      </c>
    </row>
    <row r="1875" spans="1:8" hidden="1" x14ac:dyDescent="0.25">
      <c r="A1875" s="19">
        <v>41221.374756944446</v>
      </c>
      <c r="B1875" s="32">
        <v>158.9</v>
      </c>
      <c r="C1875" s="32">
        <v>165.03</v>
      </c>
      <c r="D1875" s="32"/>
      <c r="E1875" s="12">
        <f t="shared" si="338"/>
        <v>10.689212962963211</v>
      </c>
      <c r="F1875" s="2">
        <f t="shared" si="339"/>
        <v>-161.97757390417942</v>
      </c>
      <c r="G1875" s="2">
        <f t="shared" si="340"/>
        <v>-168.22629969418961</v>
      </c>
    </row>
    <row r="1876" spans="1:8" hidden="1" x14ac:dyDescent="0.25">
      <c r="A1876" s="19">
        <v>41221.381701388884</v>
      </c>
      <c r="B1876" s="32">
        <v>159.19999999999999</v>
      </c>
      <c r="C1876" s="32">
        <v>165.36</v>
      </c>
      <c r="D1876" s="32"/>
      <c r="E1876" s="12">
        <f t="shared" si="338"/>
        <v>10.696157407401188</v>
      </c>
      <c r="F1876" s="2">
        <f t="shared" si="339"/>
        <v>-162.28338430173292</v>
      </c>
      <c r="G1876" s="2">
        <f t="shared" si="340"/>
        <v>-168.5626911314985</v>
      </c>
    </row>
    <row r="1877" spans="1:8" hidden="1" x14ac:dyDescent="0.25">
      <c r="A1877" s="19">
        <v>41221.388645833329</v>
      </c>
      <c r="B1877" s="32">
        <v>159.47999999999999</v>
      </c>
      <c r="C1877" s="32">
        <v>165.69</v>
      </c>
      <c r="D1877" s="32"/>
      <c r="E1877" s="12">
        <f t="shared" si="338"/>
        <v>10.703101851846441</v>
      </c>
      <c r="F1877" s="2">
        <f t="shared" si="339"/>
        <v>-162.56880733944953</v>
      </c>
      <c r="G1877" s="2">
        <f t="shared" si="340"/>
        <v>-168.89908256880733</v>
      </c>
    </row>
    <row r="1878" spans="1:8" hidden="1" x14ac:dyDescent="0.25">
      <c r="A1878" s="19">
        <v>41221.395590277774</v>
      </c>
      <c r="B1878" s="32">
        <v>159.78</v>
      </c>
      <c r="C1878" s="32">
        <v>166.07</v>
      </c>
      <c r="D1878" s="32"/>
      <c r="E1878" s="12">
        <f t="shared" si="338"/>
        <v>10.710046296291694</v>
      </c>
      <c r="F1878" s="2">
        <f t="shared" si="339"/>
        <v>-162.87461773700306</v>
      </c>
      <c r="G1878" s="2">
        <f t="shared" si="340"/>
        <v>-169.28644240570847</v>
      </c>
    </row>
    <row r="1879" spans="1:8" x14ac:dyDescent="0.25">
      <c r="A1879" s="19">
        <v>41221.40253472222</v>
      </c>
      <c r="B1879" s="32">
        <v>160.06</v>
      </c>
      <c r="C1879" s="32">
        <v>166.42</v>
      </c>
      <c r="D1879" s="32"/>
      <c r="E1879" s="12">
        <f t="shared" si="338"/>
        <v>10.716990740736946</v>
      </c>
      <c r="F1879" s="2">
        <f t="shared" si="339"/>
        <v>-163.16004077471968</v>
      </c>
      <c r="G1879" s="2">
        <f t="shared" si="340"/>
        <v>-169.64322120285422</v>
      </c>
      <c r="H1879" s="29">
        <f t="shared" ref="H1879" si="345">A1879</f>
        <v>41221.40253472222</v>
      </c>
    </row>
    <row r="1880" spans="1:8" hidden="1" x14ac:dyDescent="0.25">
      <c r="A1880" s="19">
        <v>41221.409479166665</v>
      </c>
      <c r="B1880" s="32">
        <v>160.33000000000001</v>
      </c>
      <c r="C1880" s="32">
        <v>166.69</v>
      </c>
      <c r="D1880" s="32"/>
      <c r="E1880" s="12">
        <f t="shared" si="338"/>
        <v>10.723935185182199</v>
      </c>
      <c r="F1880" s="2">
        <f t="shared" si="339"/>
        <v>-163.43527013251784</v>
      </c>
      <c r="G1880" s="2">
        <f t="shared" si="340"/>
        <v>-169.91845056065239</v>
      </c>
    </row>
    <row r="1881" spans="1:8" hidden="1" x14ac:dyDescent="0.25">
      <c r="A1881" s="19">
        <v>41221.41642361111</v>
      </c>
      <c r="B1881" s="32">
        <v>160.58000000000001</v>
      </c>
      <c r="C1881" s="32">
        <v>166.91</v>
      </c>
      <c r="D1881" s="32"/>
      <c r="E1881" s="12">
        <f t="shared" si="338"/>
        <v>10.730879629627452</v>
      </c>
      <c r="F1881" s="2">
        <f t="shared" si="339"/>
        <v>-163.69011213047912</v>
      </c>
      <c r="G1881" s="2">
        <f t="shared" si="340"/>
        <v>-170.14271151885831</v>
      </c>
    </row>
    <row r="1882" spans="1:8" hidden="1" x14ac:dyDescent="0.25">
      <c r="A1882" s="19">
        <v>41221.423368055555</v>
      </c>
      <c r="B1882" s="32">
        <v>160.77000000000001</v>
      </c>
      <c r="C1882" s="32">
        <v>167.17</v>
      </c>
      <c r="D1882" s="32"/>
      <c r="E1882" s="12">
        <f t="shared" si="338"/>
        <v>10.737824074072705</v>
      </c>
      <c r="F1882" s="2">
        <f t="shared" si="339"/>
        <v>-163.88379204892968</v>
      </c>
      <c r="G1882" s="2">
        <f t="shared" si="340"/>
        <v>-170.407747196738</v>
      </c>
    </row>
    <row r="1883" spans="1:8" hidden="1" x14ac:dyDescent="0.25">
      <c r="A1883" s="19">
        <v>41221.430312500001</v>
      </c>
      <c r="B1883" s="32">
        <v>161.07</v>
      </c>
      <c r="C1883" s="32">
        <v>167.49</v>
      </c>
      <c r="D1883" s="32"/>
      <c r="E1883" s="12">
        <f t="shared" si="338"/>
        <v>10.744768518517958</v>
      </c>
      <c r="F1883" s="2">
        <f t="shared" si="339"/>
        <v>-164.18960244648318</v>
      </c>
      <c r="G1883" s="2">
        <f t="shared" si="340"/>
        <v>-170.73394495412845</v>
      </c>
    </row>
    <row r="1884" spans="1:8" hidden="1" x14ac:dyDescent="0.25">
      <c r="A1884" s="19">
        <v>41221.437256944446</v>
      </c>
      <c r="B1884" s="32">
        <v>161.30000000000001</v>
      </c>
      <c r="C1884" s="32">
        <v>167.76</v>
      </c>
      <c r="D1884" s="32"/>
      <c r="E1884" s="12">
        <f t="shared" si="338"/>
        <v>10.751712962963211</v>
      </c>
      <c r="F1884" s="2">
        <f t="shared" si="339"/>
        <v>-164.42405708460757</v>
      </c>
      <c r="G1884" s="2">
        <f t="shared" si="340"/>
        <v>-171.00917431192659</v>
      </c>
    </row>
    <row r="1885" spans="1:8" x14ac:dyDescent="0.25">
      <c r="A1885" s="19">
        <v>41221.444201388884</v>
      </c>
      <c r="B1885" s="32">
        <v>161.56</v>
      </c>
      <c r="C1885" s="32">
        <v>168.05</v>
      </c>
      <c r="D1885" s="32"/>
      <c r="E1885" s="12">
        <f t="shared" si="338"/>
        <v>10.758657407401188</v>
      </c>
      <c r="F1885" s="2">
        <f t="shared" si="339"/>
        <v>-164.68909276248726</v>
      </c>
      <c r="G1885" s="2">
        <f t="shared" si="340"/>
        <v>-171.3047910295617</v>
      </c>
      <c r="H1885" s="29">
        <f t="shared" ref="H1885" si="346">A1885</f>
        <v>41221.444201388884</v>
      </c>
    </row>
    <row r="1886" spans="1:8" hidden="1" x14ac:dyDescent="0.25">
      <c r="A1886" s="19">
        <v>41221.451145833329</v>
      </c>
      <c r="B1886" s="32">
        <v>161.81</v>
      </c>
      <c r="C1886" s="32">
        <v>168.39</v>
      </c>
      <c r="D1886" s="32"/>
      <c r="E1886" s="12">
        <f t="shared" si="338"/>
        <v>10.765601851846441</v>
      </c>
      <c r="F1886" s="2">
        <f t="shared" si="339"/>
        <v>-164.94393476044851</v>
      </c>
      <c r="G1886" s="2">
        <f t="shared" si="340"/>
        <v>-171.65137614678898</v>
      </c>
    </row>
    <row r="1887" spans="1:8" hidden="1" x14ac:dyDescent="0.25">
      <c r="A1887" s="19">
        <v>41221.458090277774</v>
      </c>
      <c r="B1887" s="32">
        <v>162.11000000000001</v>
      </c>
      <c r="C1887" s="32">
        <v>168.76</v>
      </c>
      <c r="D1887" s="32"/>
      <c r="E1887" s="12">
        <f t="shared" si="338"/>
        <v>10.772546296291694</v>
      </c>
      <c r="F1887" s="2">
        <f t="shared" si="339"/>
        <v>-165.24974515800204</v>
      </c>
      <c r="G1887" s="2">
        <f t="shared" si="340"/>
        <v>-172.02854230377164</v>
      </c>
    </row>
    <row r="1888" spans="1:8" hidden="1" x14ac:dyDescent="0.25">
      <c r="A1888" s="19">
        <v>41221.46503472222</v>
      </c>
      <c r="B1888" s="32">
        <v>162.38</v>
      </c>
      <c r="C1888" s="32">
        <v>169.01</v>
      </c>
      <c r="D1888" s="32"/>
      <c r="E1888" s="12">
        <f t="shared" si="338"/>
        <v>10.779490740736946</v>
      </c>
      <c r="F1888" s="2">
        <f t="shared" si="339"/>
        <v>-165.52497451580021</v>
      </c>
      <c r="G1888" s="2">
        <f t="shared" si="340"/>
        <v>-172.28338430173292</v>
      </c>
    </row>
    <row r="1889" spans="1:8" hidden="1" x14ac:dyDescent="0.25">
      <c r="A1889" s="19">
        <v>41221.471979166665</v>
      </c>
      <c r="B1889" s="32">
        <v>162.61000000000001</v>
      </c>
      <c r="C1889" s="32">
        <v>169.3</v>
      </c>
      <c r="D1889" s="32"/>
      <c r="E1889" s="12">
        <f t="shared" si="338"/>
        <v>10.786435185182199</v>
      </c>
      <c r="F1889" s="2">
        <f t="shared" si="339"/>
        <v>-165.75942915392457</v>
      </c>
      <c r="G1889" s="2">
        <f t="shared" si="340"/>
        <v>-172.57900101936801</v>
      </c>
    </row>
    <row r="1890" spans="1:8" hidden="1" x14ac:dyDescent="0.25">
      <c r="A1890" s="19">
        <v>41221.47892361111</v>
      </c>
      <c r="B1890" s="32">
        <v>162.88999999999999</v>
      </c>
      <c r="C1890" s="32">
        <v>169.64</v>
      </c>
      <c r="D1890" s="32"/>
      <c r="E1890" s="12">
        <f t="shared" si="338"/>
        <v>10.793379629627452</v>
      </c>
      <c r="F1890" s="2">
        <f t="shared" si="339"/>
        <v>-166.04485219164118</v>
      </c>
      <c r="G1890" s="2">
        <f t="shared" si="340"/>
        <v>-172.92558613659531</v>
      </c>
    </row>
    <row r="1891" spans="1:8" x14ac:dyDescent="0.25">
      <c r="A1891" s="19">
        <v>41221.485868055555</v>
      </c>
      <c r="B1891" s="32">
        <v>163.18</v>
      </c>
      <c r="C1891" s="32">
        <v>169.93</v>
      </c>
      <c r="D1891" s="32"/>
      <c r="E1891" s="12">
        <f t="shared" si="338"/>
        <v>10.800324074072705</v>
      </c>
      <c r="F1891" s="2">
        <f t="shared" si="339"/>
        <v>-166.34046890927627</v>
      </c>
      <c r="G1891" s="2">
        <f t="shared" si="340"/>
        <v>-173.2212028542304</v>
      </c>
      <c r="H1891" s="29">
        <f t="shared" ref="H1891" si="347">A1891</f>
        <v>41221.485868055555</v>
      </c>
    </row>
    <row r="1892" spans="1:8" hidden="1" x14ac:dyDescent="0.25">
      <c r="A1892" s="19">
        <v>41221.492812500001</v>
      </c>
      <c r="B1892" s="32">
        <v>163.41999999999999</v>
      </c>
      <c r="C1892" s="32">
        <v>170.27</v>
      </c>
      <c r="D1892" s="32"/>
      <c r="E1892" s="12">
        <f t="shared" si="338"/>
        <v>10.807268518517958</v>
      </c>
      <c r="F1892" s="2">
        <f t="shared" si="339"/>
        <v>-166.58511722731905</v>
      </c>
      <c r="G1892" s="2">
        <f t="shared" si="340"/>
        <v>-173.5677879714577</v>
      </c>
    </row>
    <row r="1893" spans="1:8" hidden="1" x14ac:dyDescent="0.25">
      <c r="A1893" s="19">
        <v>41221.499756944446</v>
      </c>
      <c r="B1893" s="32">
        <v>163.65</v>
      </c>
      <c r="C1893" s="32">
        <v>170.6</v>
      </c>
      <c r="D1893" s="32"/>
      <c r="E1893" s="12">
        <f t="shared" si="338"/>
        <v>10.814212962963211</v>
      </c>
      <c r="F1893" s="2">
        <f t="shared" si="339"/>
        <v>-166.81957186544344</v>
      </c>
      <c r="G1893" s="2">
        <f t="shared" si="340"/>
        <v>-173.90417940876657</v>
      </c>
    </row>
    <row r="1894" spans="1:8" hidden="1" x14ac:dyDescent="0.25">
      <c r="A1894" s="19">
        <v>41221.506701388884</v>
      </c>
      <c r="B1894" s="32">
        <v>163.93</v>
      </c>
      <c r="C1894" s="32">
        <v>170.86</v>
      </c>
      <c r="D1894" s="32"/>
      <c r="E1894" s="12">
        <f t="shared" si="338"/>
        <v>10.821157407401188</v>
      </c>
      <c r="F1894" s="2">
        <f t="shared" si="339"/>
        <v>-167.10499490316005</v>
      </c>
      <c r="G1894" s="2">
        <f t="shared" si="340"/>
        <v>-174.16921508664629</v>
      </c>
    </row>
    <row r="1895" spans="1:8" hidden="1" x14ac:dyDescent="0.25">
      <c r="A1895" s="19">
        <v>41221.513645833329</v>
      </c>
      <c r="B1895" s="32">
        <v>164.15</v>
      </c>
      <c r="C1895" s="32">
        <v>171.18</v>
      </c>
      <c r="D1895" s="32"/>
      <c r="E1895" s="12">
        <f t="shared" si="338"/>
        <v>10.828101851846441</v>
      </c>
      <c r="F1895" s="2">
        <f t="shared" si="339"/>
        <v>-167.32925586136597</v>
      </c>
      <c r="G1895" s="2">
        <f t="shared" si="340"/>
        <v>-174.49541284403671</v>
      </c>
    </row>
    <row r="1896" spans="1:8" hidden="1" x14ac:dyDescent="0.25">
      <c r="A1896" s="19">
        <v>41221.520590277774</v>
      </c>
      <c r="B1896" s="32">
        <v>164.41</v>
      </c>
      <c r="C1896" s="32">
        <v>171.46</v>
      </c>
      <c r="D1896" s="32"/>
      <c r="E1896" s="12">
        <f t="shared" si="338"/>
        <v>10.835046296291694</v>
      </c>
      <c r="F1896" s="2">
        <f t="shared" si="339"/>
        <v>-167.59429153924566</v>
      </c>
      <c r="G1896" s="2">
        <f t="shared" si="340"/>
        <v>-174.78083588175332</v>
      </c>
    </row>
    <row r="1897" spans="1:8" x14ac:dyDescent="0.25">
      <c r="A1897" s="19">
        <v>41221.52753472222</v>
      </c>
      <c r="B1897" s="32">
        <v>164.66</v>
      </c>
      <c r="C1897" s="32">
        <v>171.7</v>
      </c>
      <c r="D1897" s="32"/>
      <c r="E1897" s="12">
        <f t="shared" si="338"/>
        <v>10.841990740736946</v>
      </c>
      <c r="F1897" s="2">
        <f t="shared" si="339"/>
        <v>-167.84913353720694</v>
      </c>
      <c r="G1897" s="2">
        <f t="shared" si="340"/>
        <v>-175.02548419979613</v>
      </c>
      <c r="H1897" s="29">
        <f t="shared" ref="H1897" si="348">A1897</f>
        <v>41221.52753472222</v>
      </c>
    </row>
    <row r="1898" spans="1:8" hidden="1" x14ac:dyDescent="0.25">
      <c r="A1898" s="19">
        <v>41221.534479166665</v>
      </c>
      <c r="B1898" s="32">
        <v>164.92</v>
      </c>
      <c r="C1898" s="32">
        <v>172.08</v>
      </c>
      <c r="D1898" s="32"/>
      <c r="E1898" s="12">
        <f t="shared" si="338"/>
        <v>10.848935185182199</v>
      </c>
      <c r="F1898" s="2">
        <f t="shared" si="339"/>
        <v>-168.11416921508663</v>
      </c>
      <c r="G1898" s="2">
        <f t="shared" si="340"/>
        <v>-175.41284403669727</v>
      </c>
    </row>
    <row r="1899" spans="1:8" hidden="1" x14ac:dyDescent="0.25">
      <c r="A1899" s="19">
        <v>41221.54142361111</v>
      </c>
      <c r="B1899" s="32">
        <v>165.13</v>
      </c>
      <c r="C1899" s="32">
        <v>172.33</v>
      </c>
      <c r="D1899" s="32"/>
      <c r="E1899" s="12">
        <f t="shared" si="338"/>
        <v>10.855879629627452</v>
      </c>
      <c r="F1899" s="2">
        <f t="shared" si="339"/>
        <v>-168.32823649337411</v>
      </c>
      <c r="G1899" s="2">
        <f t="shared" si="340"/>
        <v>-175.66768603465852</v>
      </c>
    </row>
    <row r="1900" spans="1:8" hidden="1" x14ac:dyDescent="0.25">
      <c r="A1900" s="19">
        <v>41221.548368055555</v>
      </c>
      <c r="B1900" s="32">
        <v>165.39</v>
      </c>
      <c r="C1900" s="32">
        <v>172.6</v>
      </c>
      <c r="D1900" s="32"/>
      <c r="E1900" s="12">
        <f t="shared" si="338"/>
        <v>10.862824074072705</v>
      </c>
      <c r="F1900" s="2">
        <f t="shared" si="339"/>
        <v>-168.5932721712538</v>
      </c>
      <c r="G1900" s="2">
        <f t="shared" si="340"/>
        <v>-175.94291539245668</v>
      </c>
    </row>
    <row r="1901" spans="1:8" hidden="1" x14ac:dyDescent="0.25">
      <c r="A1901" s="19">
        <v>41221.555312500001</v>
      </c>
      <c r="B1901" s="32">
        <v>165.63</v>
      </c>
      <c r="C1901" s="32">
        <v>172.85</v>
      </c>
      <c r="D1901" s="32"/>
      <c r="E1901" s="12">
        <f t="shared" si="338"/>
        <v>10.869768518517958</v>
      </c>
      <c r="F1901" s="2">
        <f t="shared" si="339"/>
        <v>-168.83792048929664</v>
      </c>
      <c r="G1901" s="2">
        <f t="shared" si="340"/>
        <v>-176.19775739041793</v>
      </c>
    </row>
    <row r="1902" spans="1:8" hidden="1" x14ac:dyDescent="0.25">
      <c r="A1902" s="19">
        <v>41221.562256944446</v>
      </c>
      <c r="B1902" s="32">
        <v>165.82</v>
      </c>
      <c r="C1902" s="32">
        <v>173.11</v>
      </c>
      <c r="D1902" s="32"/>
      <c r="E1902" s="12">
        <f t="shared" si="338"/>
        <v>10.876712962963211</v>
      </c>
      <c r="F1902" s="2">
        <f t="shared" si="339"/>
        <v>-169.03160040774719</v>
      </c>
      <c r="G1902" s="2">
        <f t="shared" si="340"/>
        <v>-176.46279306829769</v>
      </c>
    </row>
    <row r="1903" spans="1:8" x14ac:dyDescent="0.25">
      <c r="A1903" s="19">
        <v>41221.569201388884</v>
      </c>
      <c r="B1903" s="32">
        <v>166.03</v>
      </c>
      <c r="C1903" s="32">
        <v>173.35</v>
      </c>
      <c r="D1903" s="32"/>
      <c r="E1903" s="12">
        <f t="shared" si="338"/>
        <v>10.883657407401188</v>
      </c>
      <c r="F1903" s="2">
        <f t="shared" si="339"/>
        <v>-169.24566768603466</v>
      </c>
      <c r="G1903" s="2">
        <f t="shared" si="340"/>
        <v>-176.70744138634046</v>
      </c>
      <c r="H1903" s="29">
        <f t="shared" ref="H1903" si="349">A1903</f>
        <v>41221.569201388884</v>
      </c>
    </row>
    <row r="1904" spans="1:8" hidden="1" x14ac:dyDescent="0.25">
      <c r="A1904" s="19">
        <v>41221.576145833329</v>
      </c>
      <c r="B1904" s="32">
        <v>166.22</v>
      </c>
      <c r="C1904" s="32">
        <v>173.6</v>
      </c>
      <c r="D1904" s="32"/>
      <c r="E1904" s="12">
        <f t="shared" si="338"/>
        <v>10.890601851846441</v>
      </c>
      <c r="F1904" s="2">
        <f t="shared" si="339"/>
        <v>-169.43934760448522</v>
      </c>
      <c r="G1904" s="2">
        <f t="shared" si="340"/>
        <v>-176.96228338430174</v>
      </c>
    </row>
    <row r="1905" spans="1:8" hidden="1" x14ac:dyDescent="0.25">
      <c r="A1905" s="19">
        <v>41221.583090277774</v>
      </c>
      <c r="B1905" s="32">
        <v>166.46</v>
      </c>
      <c r="C1905" s="32">
        <v>173.87</v>
      </c>
      <c r="D1905" s="32"/>
      <c r="E1905" s="12">
        <f t="shared" si="338"/>
        <v>10.897546296291694</v>
      </c>
      <c r="F1905" s="2">
        <f t="shared" si="339"/>
        <v>-169.68399592252806</v>
      </c>
      <c r="G1905" s="2">
        <f t="shared" si="340"/>
        <v>-177.23751274209991</v>
      </c>
    </row>
    <row r="1906" spans="1:8" hidden="1" x14ac:dyDescent="0.25">
      <c r="A1906" s="19">
        <v>41221.59003472222</v>
      </c>
      <c r="B1906" s="32">
        <v>166.69</v>
      </c>
      <c r="C1906" s="32">
        <v>174.09</v>
      </c>
      <c r="D1906" s="32"/>
      <c r="E1906" s="12">
        <f t="shared" si="338"/>
        <v>10.904490740736946</v>
      </c>
      <c r="F1906" s="2">
        <f t="shared" si="339"/>
        <v>-169.91845056065239</v>
      </c>
      <c r="G1906" s="2">
        <f t="shared" si="340"/>
        <v>-177.46177370030583</v>
      </c>
    </row>
    <row r="1907" spans="1:8" hidden="1" x14ac:dyDescent="0.25">
      <c r="A1907" s="19">
        <v>41221.596979166665</v>
      </c>
      <c r="B1907" s="32">
        <v>166.89</v>
      </c>
      <c r="C1907" s="32">
        <v>174.32</v>
      </c>
      <c r="D1907" s="32"/>
      <c r="E1907" s="12">
        <f t="shared" si="338"/>
        <v>10.911435185182199</v>
      </c>
      <c r="F1907" s="2">
        <f t="shared" si="339"/>
        <v>-170.12232415902139</v>
      </c>
      <c r="G1907" s="2">
        <f t="shared" si="340"/>
        <v>-177.69622833843016</v>
      </c>
    </row>
    <row r="1908" spans="1:8" hidden="1" x14ac:dyDescent="0.25">
      <c r="A1908" s="19">
        <v>41221.60392361111</v>
      </c>
      <c r="B1908" s="32">
        <v>166.47</v>
      </c>
      <c r="C1908" s="32">
        <v>174</v>
      </c>
      <c r="D1908" s="32"/>
      <c r="E1908" s="12">
        <f t="shared" si="338"/>
        <v>10.918379629627452</v>
      </c>
      <c r="F1908" s="2">
        <f t="shared" si="339"/>
        <v>-169.69418960244647</v>
      </c>
      <c r="G1908" s="2">
        <f t="shared" si="340"/>
        <v>-177.37003058103977</v>
      </c>
    </row>
    <row r="1909" spans="1:8" x14ac:dyDescent="0.25">
      <c r="A1909" s="19">
        <v>41221.610868055555</v>
      </c>
      <c r="B1909" s="32">
        <v>166.92</v>
      </c>
      <c r="C1909" s="32">
        <v>174.78</v>
      </c>
      <c r="D1909" s="32"/>
      <c r="E1909" s="12">
        <f t="shared" si="338"/>
        <v>10.925324074072705</v>
      </c>
      <c r="F1909" s="2">
        <f t="shared" si="339"/>
        <v>-170.15290519877675</v>
      </c>
      <c r="G1909" s="2">
        <f t="shared" si="340"/>
        <v>-178.16513761467891</v>
      </c>
      <c r="H1909" s="29">
        <f t="shared" ref="H1909" si="350">A1909</f>
        <v>41221.610868055555</v>
      </c>
    </row>
    <row r="1910" spans="1:8" hidden="1" x14ac:dyDescent="0.25">
      <c r="A1910" s="19">
        <v>41221.617812500001</v>
      </c>
      <c r="B1910" s="32">
        <v>167.17</v>
      </c>
      <c r="C1910" s="32">
        <v>175.25</v>
      </c>
      <c r="D1910" s="32"/>
      <c r="E1910" s="12">
        <f t="shared" si="338"/>
        <v>10.932268518517958</v>
      </c>
      <c r="F1910" s="2">
        <f t="shared" si="339"/>
        <v>-170.407747196738</v>
      </c>
      <c r="G1910" s="2">
        <f t="shared" si="340"/>
        <v>-178.64424057084608</v>
      </c>
    </row>
    <row r="1911" spans="1:8" hidden="1" x14ac:dyDescent="0.25">
      <c r="A1911" s="19">
        <v>41221.624756944446</v>
      </c>
      <c r="B1911" s="32">
        <v>167.41</v>
      </c>
      <c r="C1911" s="32">
        <v>175.48</v>
      </c>
      <c r="D1911" s="32"/>
      <c r="E1911" s="12">
        <f t="shared" si="338"/>
        <v>10.939212962963211</v>
      </c>
      <c r="F1911" s="2">
        <f t="shared" si="339"/>
        <v>-170.65239551478084</v>
      </c>
      <c r="G1911" s="2">
        <f t="shared" si="340"/>
        <v>-178.87869520897044</v>
      </c>
    </row>
    <row r="1912" spans="1:8" hidden="1" x14ac:dyDescent="0.25">
      <c r="A1912" s="19">
        <v>41221.631701388884</v>
      </c>
      <c r="B1912" s="32">
        <v>167.67</v>
      </c>
      <c r="C1912" s="32">
        <v>175.68</v>
      </c>
      <c r="D1912" s="32"/>
      <c r="E1912" s="12">
        <f t="shared" si="338"/>
        <v>10.946157407401188</v>
      </c>
      <c r="F1912" s="2">
        <f t="shared" si="339"/>
        <v>-170.91743119266053</v>
      </c>
      <c r="G1912" s="2">
        <f t="shared" si="340"/>
        <v>-179.08256880733947</v>
      </c>
    </row>
    <row r="1913" spans="1:8" hidden="1" x14ac:dyDescent="0.25">
      <c r="A1913" s="19">
        <v>41221.638645833329</v>
      </c>
      <c r="B1913" s="32">
        <v>167.91</v>
      </c>
      <c r="C1913" s="32">
        <v>175.96</v>
      </c>
      <c r="D1913" s="32"/>
      <c r="E1913" s="12">
        <f t="shared" si="338"/>
        <v>10.953101851846441</v>
      </c>
      <c r="F1913" s="2">
        <f t="shared" si="339"/>
        <v>-171.16207951070336</v>
      </c>
      <c r="G1913" s="2">
        <f t="shared" si="340"/>
        <v>-179.36799184505608</v>
      </c>
    </row>
    <row r="1914" spans="1:8" hidden="1" x14ac:dyDescent="0.25">
      <c r="A1914" s="19">
        <v>41221.645590277774</v>
      </c>
      <c r="B1914" s="32">
        <v>168.13</v>
      </c>
      <c r="C1914" s="32">
        <v>176.19</v>
      </c>
      <c r="D1914" s="32"/>
      <c r="E1914" s="12">
        <f t="shared" si="338"/>
        <v>10.960046296291694</v>
      </c>
      <c r="F1914" s="2">
        <f t="shared" si="339"/>
        <v>-171.38634046890928</v>
      </c>
      <c r="G1914" s="2">
        <f t="shared" si="340"/>
        <v>-179.60244648318042</v>
      </c>
    </row>
    <row r="1915" spans="1:8" x14ac:dyDescent="0.25">
      <c r="A1915" s="19">
        <v>41221.65253472222</v>
      </c>
      <c r="B1915" s="32">
        <v>168.36</v>
      </c>
      <c r="C1915" s="32">
        <v>176.46</v>
      </c>
      <c r="D1915" s="32"/>
      <c r="E1915" s="12">
        <f t="shared" si="338"/>
        <v>10.966990740736946</v>
      </c>
      <c r="F1915" s="2">
        <f t="shared" si="339"/>
        <v>-171.62079510703364</v>
      </c>
      <c r="G1915" s="2">
        <f t="shared" si="340"/>
        <v>-179.87767584097861</v>
      </c>
      <c r="H1915" s="29">
        <f t="shared" ref="H1915" si="351">A1915</f>
        <v>41221.65253472222</v>
      </c>
    </row>
    <row r="1916" spans="1:8" hidden="1" x14ac:dyDescent="0.25">
      <c r="A1916" s="19">
        <v>41221.659479166665</v>
      </c>
      <c r="B1916" s="32">
        <v>168.58</v>
      </c>
      <c r="C1916" s="32">
        <v>176.71</v>
      </c>
      <c r="D1916" s="32"/>
      <c r="E1916" s="12">
        <f t="shared" si="338"/>
        <v>10.973935185182199</v>
      </c>
      <c r="F1916" s="2">
        <f t="shared" si="339"/>
        <v>-171.84505606523956</v>
      </c>
      <c r="G1916" s="2">
        <f t="shared" si="340"/>
        <v>-180.13251783893986</v>
      </c>
    </row>
    <row r="1917" spans="1:8" hidden="1" x14ac:dyDescent="0.25">
      <c r="A1917" s="19">
        <v>41221.66642361111</v>
      </c>
      <c r="B1917" s="32">
        <v>168.8</v>
      </c>
      <c r="C1917" s="32">
        <v>176.94</v>
      </c>
      <c r="D1917" s="32"/>
      <c r="E1917" s="12">
        <f t="shared" si="338"/>
        <v>10.980879629627452</v>
      </c>
      <c r="F1917" s="2">
        <f t="shared" si="339"/>
        <v>-172.06931702344548</v>
      </c>
      <c r="G1917" s="2">
        <f t="shared" si="340"/>
        <v>-180.36697247706422</v>
      </c>
    </row>
    <row r="1918" spans="1:8" hidden="1" x14ac:dyDescent="0.25">
      <c r="A1918" s="19">
        <v>41221.673368055555</v>
      </c>
      <c r="B1918" s="32">
        <v>169</v>
      </c>
      <c r="C1918" s="32">
        <v>177.17</v>
      </c>
      <c r="D1918" s="32"/>
      <c r="E1918" s="12">
        <f t="shared" si="338"/>
        <v>10.987824074072705</v>
      </c>
      <c r="F1918" s="2">
        <f t="shared" si="339"/>
        <v>-172.27319062181448</v>
      </c>
      <c r="G1918" s="2">
        <f t="shared" si="340"/>
        <v>-180.60142711518859</v>
      </c>
    </row>
    <row r="1919" spans="1:8" hidden="1" x14ac:dyDescent="0.25">
      <c r="A1919" s="19">
        <v>41221.680312500001</v>
      </c>
      <c r="B1919" s="32">
        <v>169.2</v>
      </c>
      <c r="C1919" s="32">
        <v>177.42</v>
      </c>
      <c r="D1919" s="32"/>
      <c r="E1919" s="12">
        <f t="shared" ref="E1919:E1982" si="352">A1919-$I$2</f>
        <v>10.994768518517958</v>
      </c>
      <c r="F1919" s="2">
        <f t="shared" ref="F1919:F1982" si="353">B1919/-0.981</f>
        <v>-172.47706422018348</v>
      </c>
      <c r="G1919" s="2">
        <f t="shared" ref="G1919:G1982" si="354">C1919/-0.981</f>
        <v>-180.85626911314984</v>
      </c>
    </row>
    <row r="1920" spans="1:8" hidden="1" x14ac:dyDescent="0.25">
      <c r="A1920" s="19">
        <v>41221.687256944446</v>
      </c>
      <c r="B1920" s="32">
        <v>169.4</v>
      </c>
      <c r="C1920" s="32">
        <v>177.66</v>
      </c>
      <c r="D1920" s="32"/>
      <c r="E1920" s="12">
        <f t="shared" si="352"/>
        <v>11.001712962963211</v>
      </c>
      <c r="F1920" s="2">
        <f t="shared" si="353"/>
        <v>-172.68093781855251</v>
      </c>
      <c r="G1920" s="2">
        <f t="shared" si="354"/>
        <v>-181.10091743119267</v>
      </c>
    </row>
    <row r="1921" spans="1:8" x14ac:dyDescent="0.25">
      <c r="A1921" s="19">
        <v>41221.694201388884</v>
      </c>
      <c r="B1921" s="32">
        <v>169.59</v>
      </c>
      <c r="C1921" s="32">
        <v>177.87</v>
      </c>
      <c r="D1921" s="32"/>
      <c r="E1921" s="12">
        <f t="shared" si="352"/>
        <v>11.008657407401188</v>
      </c>
      <c r="F1921" s="2">
        <f t="shared" si="353"/>
        <v>-172.87461773700306</v>
      </c>
      <c r="G1921" s="2">
        <f t="shared" si="354"/>
        <v>-181.31498470948014</v>
      </c>
      <c r="H1921" s="29">
        <f t="shared" ref="H1921" si="355">A1921</f>
        <v>41221.694201388884</v>
      </c>
    </row>
    <row r="1922" spans="1:8" hidden="1" x14ac:dyDescent="0.25">
      <c r="A1922" s="19">
        <v>41221.701145833329</v>
      </c>
      <c r="B1922" s="32">
        <v>169.79</v>
      </c>
      <c r="C1922" s="32">
        <v>178.15</v>
      </c>
      <c r="D1922" s="32"/>
      <c r="E1922" s="12">
        <f t="shared" si="352"/>
        <v>11.015601851846441</v>
      </c>
      <c r="F1922" s="2">
        <f t="shared" si="353"/>
        <v>-173.07849133537206</v>
      </c>
      <c r="G1922" s="2">
        <f t="shared" si="354"/>
        <v>-181.60040774719675</v>
      </c>
    </row>
    <row r="1923" spans="1:8" hidden="1" x14ac:dyDescent="0.25">
      <c r="A1923" s="19">
        <v>41221.708090277774</v>
      </c>
      <c r="B1923" s="32">
        <v>169.97</v>
      </c>
      <c r="C1923" s="32">
        <v>178.37</v>
      </c>
      <c r="D1923" s="32"/>
      <c r="E1923" s="12">
        <f t="shared" si="352"/>
        <v>11.022546296291694</v>
      </c>
      <c r="F1923" s="2">
        <f t="shared" si="353"/>
        <v>-173.26197757390418</v>
      </c>
      <c r="G1923" s="2">
        <f t="shared" si="354"/>
        <v>-181.82466870540267</v>
      </c>
    </row>
    <row r="1924" spans="1:8" hidden="1" x14ac:dyDescent="0.25">
      <c r="A1924" s="19">
        <v>41221.71503472222</v>
      </c>
      <c r="B1924" s="32">
        <v>170.16</v>
      </c>
      <c r="C1924" s="32">
        <v>178.61</v>
      </c>
      <c r="D1924" s="32"/>
      <c r="E1924" s="12">
        <f t="shared" si="352"/>
        <v>11.029490740736946</v>
      </c>
      <c r="F1924" s="2">
        <f t="shared" si="353"/>
        <v>-173.45565749235473</v>
      </c>
      <c r="G1924" s="2">
        <f t="shared" si="354"/>
        <v>-182.06931702344548</v>
      </c>
    </row>
    <row r="1925" spans="1:8" hidden="1" x14ac:dyDescent="0.25">
      <c r="A1925" s="19">
        <v>41221.721979166665</v>
      </c>
      <c r="B1925" s="32">
        <v>170.34</v>
      </c>
      <c r="C1925" s="32">
        <v>178.88</v>
      </c>
      <c r="D1925" s="32"/>
      <c r="E1925" s="12">
        <f t="shared" si="352"/>
        <v>11.036435185182199</v>
      </c>
      <c r="F1925" s="2">
        <f t="shared" si="353"/>
        <v>-173.63914373088684</v>
      </c>
      <c r="G1925" s="2">
        <f t="shared" si="354"/>
        <v>-182.34454638124362</v>
      </c>
    </row>
    <row r="1926" spans="1:8" hidden="1" x14ac:dyDescent="0.25">
      <c r="A1926" s="19">
        <v>41221.72892361111</v>
      </c>
      <c r="B1926" s="32">
        <v>170.51</v>
      </c>
      <c r="C1926" s="32">
        <v>179.13</v>
      </c>
      <c r="D1926" s="32"/>
      <c r="E1926" s="12">
        <f t="shared" si="352"/>
        <v>11.043379629627452</v>
      </c>
      <c r="F1926" s="2">
        <f t="shared" si="353"/>
        <v>-173.81243628950051</v>
      </c>
      <c r="G1926" s="2">
        <f t="shared" si="354"/>
        <v>-182.5993883792049</v>
      </c>
    </row>
    <row r="1927" spans="1:8" x14ac:dyDescent="0.25">
      <c r="A1927" s="19">
        <v>41221.735868055555</v>
      </c>
      <c r="B1927" s="32">
        <v>170.68</v>
      </c>
      <c r="C1927" s="32">
        <v>179.35</v>
      </c>
      <c r="D1927" s="32"/>
      <c r="E1927" s="12">
        <f t="shared" si="352"/>
        <v>11.050324074072705</v>
      </c>
      <c r="F1927" s="2">
        <f t="shared" si="353"/>
        <v>-173.98572884811418</v>
      </c>
      <c r="G1927" s="2">
        <f t="shared" si="354"/>
        <v>-182.82364933741081</v>
      </c>
      <c r="H1927" s="29">
        <f t="shared" ref="H1927" si="356">A1927</f>
        <v>41221.735868055555</v>
      </c>
    </row>
    <row r="1928" spans="1:8" hidden="1" x14ac:dyDescent="0.25">
      <c r="A1928" s="19">
        <v>41221.742812500001</v>
      </c>
      <c r="B1928" s="32">
        <v>170.88</v>
      </c>
      <c r="C1928" s="32">
        <v>179.54</v>
      </c>
      <c r="D1928" s="32"/>
      <c r="E1928" s="12">
        <f t="shared" si="352"/>
        <v>11.057268518517958</v>
      </c>
      <c r="F1928" s="2">
        <f t="shared" si="353"/>
        <v>-174.18960244648318</v>
      </c>
      <c r="G1928" s="2">
        <f t="shared" si="354"/>
        <v>-183.01732925586137</v>
      </c>
    </row>
    <row r="1929" spans="1:8" hidden="1" x14ac:dyDescent="0.25">
      <c r="A1929" s="19">
        <v>41221.749756944446</v>
      </c>
      <c r="B1929" s="32">
        <v>171.03</v>
      </c>
      <c r="C1929" s="32">
        <v>179.74</v>
      </c>
      <c r="D1929" s="32"/>
      <c r="E1929" s="12">
        <f t="shared" si="352"/>
        <v>11.064212962963211</v>
      </c>
      <c r="F1929" s="2">
        <f t="shared" si="353"/>
        <v>-174.34250764525996</v>
      </c>
      <c r="G1929" s="2">
        <f t="shared" si="354"/>
        <v>-183.2212028542304</v>
      </c>
    </row>
    <row r="1930" spans="1:8" hidden="1" x14ac:dyDescent="0.25">
      <c r="A1930" s="19">
        <v>41221.756701388884</v>
      </c>
      <c r="B1930" s="32">
        <v>171.21</v>
      </c>
      <c r="C1930" s="32">
        <v>179.91</v>
      </c>
      <c r="D1930" s="32"/>
      <c r="E1930" s="12">
        <f t="shared" si="352"/>
        <v>11.071157407401188</v>
      </c>
      <c r="F1930" s="2">
        <f t="shared" si="353"/>
        <v>-174.52599388379207</v>
      </c>
      <c r="G1930" s="2">
        <f t="shared" si="354"/>
        <v>-183.39449541284404</v>
      </c>
    </row>
    <row r="1931" spans="1:8" hidden="1" x14ac:dyDescent="0.25">
      <c r="A1931" s="19">
        <v>41221.763645833329</v>
      </c>
      <c r="B1931" s="32">
        <v>171.37</v>
      </c>
      <c r="C1931" s="32">
        <v>180.22</v>
      </c>
      <c r="D1931" s="32"/>
      <c r="E1931" s="12">
        <f t="shared" si="352"/>
        <v>11.078101851846441</v>
      </c>
      <c r="F1931" s="2">
        <f t="shared" si="353"/>
        <v>-174.68909276248726</v>
      </c>
      <c r="G1931" s="2">
        <f t="shared" si="354"/>
        <v>-183.71049949031601</v>
      </c>
    </row>
    <row r="1932" spans="1:8" hidden="1" x14ac:dyDescent="0.25">
      <c r="A1932" s="19">
        <v>41221.770590277774</v>
      </c>
      <c r="B1932" s="32">
        <v>171.52</v>
      </c>
      <c r="C1932" s="32">
        <v>180.42</v>
      </c>
      <c r="D1932" s="32"/>
      <c r="E1932" s="12">
        <f t="shared" si="352"/>
        <v>11.085046296291694</v>
      </c>
      <c r="F1932" s="2">
        <f t="shared" si="353"/>
        <v>-174.84199796126404</v>
      </c>
      <c r="G1932" s="2">
        <f t="shared" si="354"/>
        <v>-183.91437308868501</v>
      </c>
    </row>
    <row r="1933" spans="1:8" x14ac:dyDescent="0.25">
      <c r="A1933" s="19">
        <v>41221.77753472222</v>
      </c>
      <c r="B1933" s="32">
        <v>171.62</v>
      </c>
      <c r="C1933" s="32">
        <v>180.59</v>
      </c>
      <c r="D1933" s="32"/>
      <c r="E1933" s="12">
        <f t="shared" si="352"/>
        <v>11.091990740736946</v>
      </c>
      <c r="F1933" s="2">
        <f t="shared" si="353"/>
        <v>-174.94393476044854</v>
      </c>
      <c r="G1933" s="2">
        <f t="shared" si="354"/>
        <v>-184.08766564729868</v>
      </c>
      <c r="H1933" s="29">
        <f t="shared" ref="H1933" si="357">A1933</f>
        <v>41221.77753472222</v>
      </c>
    </row>
    <row r="1934" spans="1:8" hidden="1" x14ac:dyDescent="0.25">
      <c r="A1934" s="19">
        <v>41221.784479166665</v>
      </c>
      <c r="B1934" s="32">
        <v>171.8</v>
      </c>
      <c r="C1934" s="32">
        <v>180.87</v>
      </c>
      <c r="D1934" s="32"/>
      <c r="E1934" s="12">
        <f t="shared" si="352"/>
        <v>11.098935185182199</v>
      </c>
      <c r="F1934" s="2">
        <f t="shared" si="353"/>
        <v>-175.12742099898065</v>
      </c>
      <c r="G1934" s="2">
        <f t="shared" si="354"/>
        <v>-184.37308868501529</v>
      </c>
    </row>
    <row r="1935" spans="1:8" hidden="1" x14ac:dyDescent="0.25">
      <c r="A1935" s="19">
        <v>41221.79142361111</v>
      </c>
      <c r="B1935" s="32">
        <v>171.97</v>
      </c>
      <c r="C1935" s="32">
        <v>181.19</v>
      </c>
      <c r="D1935" s="32"/>
      <c r="E1935" s="12">
        <f t="shared" si="352"/>
        <v>11.105879629627452</v>
      </c>
      <c r="F1935" s="2">
        <f t="shared" si="353"/>
        <v>-175.30071355759429</v>
      </c>
      <c r="G1935" s="2">
        <f t="shared" si="354"/>
        <v>-184.69928644240571</v>
      </c>
    </row>
    <row r="1936" spans="1:8" hidden="1" x14ac:dyDescent="0.25">
      <c r="A1936" s="19">
        <v>41221.798368055555</v>
      </c>
      <c r="B1936" s="32">
        <v>172.16</v>
      </c>
      <c r="C1936" s="32">
        <v>181.41</v>
      </c>
      <c r="D1936" s="32"/>
      <c r="E1936" s="12">
        <f t="shared" si="352"/>
        <v>11.112824074072705</v>
      </c>
      <c r="F1936" s="2">
        <f t="shared" si="353"/>
        <v>-175.49439347604485</v>
      </c>
      <c r="G1936" s="2">
        <f t="shared" si="354"/>
        <v>-184.92354740061162</v>
      </c>
    </row>
    <row r="1937" spans="1:8" hidden="1" x14ac:dyDescent="0.25">
      <c r="A1937" s="19">
        <v>41221.805312500001</v>
      </c>
      <c r="B1937" s="32">
        <v>172.32</v>
      </c>
      <c r="C1937" s="32">
        <v>181.7</v>
      </c>
      <c r="D1937" s="32"/>
      <c r="E1937" s="12">
        <f t="shared" si="352"/>
        <v>11.119768518517958</v>
      </c>
      <c r="F1937" s="2">
        <f t="shared" si="353"/>
        <v>-175.65749235474004</v>
      </c>
      <c r="G1937" s="2">
        <f t="shared" si="354"/>
        <v>-185.21916411824668</v>
      </c>
    </row>
    <row r="1938" spans="1:8" hidden="1" x14ac:dyDescent="0.25">
      <c r="A1938" s="19">
        <v>41221.812256944446</v>
      </c>
      <c r="B1938" s="32">
        <v>172.52</v>
      </c>
      <c r="C1938" s="32">
        <v>181.91</v>
      </c>
      <c r="D1938" s="32"/>
      <c r="E1938" s="12">
        <f t="shared" si="352"/>
        <v>11.126712962963211</v>
      </c>
      <c r="F1938" s="2">
        <f t="shared" si="353"/>
        <v>-175.86136595310907</v>
      </c>
      <c r="G1938" s="2">
        <f t="shared" si="354"/>
        <v>-185.43323139653415</v>
      </c>
    </row>
    <row r="1939" spans="1:8" x14ac:dyDescent="0.25">
      <c r="A1939" s="19">
        <v>41221.819201388884</v>
      </c>
      <c r="B1939" s="32">
        <v>172.71</v>
      </c>
      <c r="C1939" s="32">
        <v>182.23</v>
      </c>
      <c r="D1939" s="32"/>
      <c r="E1939" s="12">
        <f t="shared" si="352"/>
        <v>11.133657407401188</v>
      </c>
      <c r="F1939" s="2">
        <f t="shared" si="353"/>
        <v>-176.05504587155966</v>
      </c>
      <c r="G1939" s="2">
        <f t="shared" si="354"/>
        <v>-185.75942915392457</v>
      </c>
      <c r="H1939" s="29">
        <f t="shared" ref="H1939" si="358">A1939</f>
        <v>41221.819201388884</v>
      </c>
    </row>
    <row r="1940" spans="1:8" hidden="1" x14ac:dyDescent="0.25">
      <c r="A1940" s="19">
        <v>41221.826145833329</v>
      </c>
      <c r="B1940" s="32">
        <v>172.88</v>
      </c>
      <c r="C1940" s="32">
        <v>182.47</v>
      </c>
      <c r="D1940" s="32"/>
      <c r="E1940" s="12">
        <f t="shared" si="352"/>
        <v>11.140601851846441</v>
      </c>
      <c r="F1940" s="2">
        <f t="shared" si="353"/>
        <v>-176.2283384301733</v>
      </c>
      <c r="G1940" s="2">
        <f t="shared" si="354"/>
        <v>-186.00407747196738</v>
      </c>
    </row>
    <row r="1941" spans="1:8" hidden="1" x14ac:dyDescent="0.25">
      <c r="A1941" s="19">
        <v>41221.833090277774</v>
      </c>
      <c r="B1941" s="32">
        <v>173.08</v>
      </c>
      <c r="C1941" s="32">
        <v>182.75</v>
      </c>
      <c r="D1941" s="32"/>
      <c r="E1941" s="12">
        <f t="shared" si="352"/>
        <v>11.147546296291694</v>
      </c>
      <c r="F1941" s="2">
        <f t="shared" si="353"/>
        <v>-176.43221202854232</v>
      </c>
      <c r="G1941" s="2">
        <f t="shared" si="354"/>
        <v>-186.28950050968399</v>
      </c>
    </row>
    <row r="1942" spans="1:8" hidden="1" x14ac:dyDescent="0.25">
      <c r="A1942" s="19">
        <v>41221.84003472222</v>
      </c>
      <c r="B1942" s="32">
        <v>173.25</v>
      </c>
      <c r="C1942" s="32">
        <v>183.01</v>
      </c>
      <c r="D1942" s="32"/>
      <c r="E1942" s="12">
        <f t="shared" si="352"/>
        <v>11.154490740736946</v>
      </c>
      <c r="F1942" s="2">
        <f t="shared" si="353"/>
        <v>-176.60550458715596</v>
      </c>
      <c r="G1942" s="2">
        <f t="shared" si="354"/>
        <v>-186.55453618756371</v>
      </c>
    </row>
    <row r="1943" spans="1:8" hidden="1" x14ac:dyDescent="0.25">
      <c r="A1943" s="19">
        <v>41221.846979166665</v>
      </c>
      <c r="B1943" s="32">
        <v>173.45</v>
      </c>
      <c r="C1943" s="32">
        <v>183.28</v>
      </c>
      <c r="D1943" s="32"/>
      <c r="E1943" s="12">
        <f t="shared" si="352"/>
        <v>11.161435185182199</v>
      </c>
      <c r="F1943" s="2">
        <f t="shared" si="353"/>
        <v>-176.80937818552496</v>
      </c>
      <c r="G1943" s="2">
        <f t="shared" si="354"/>
        <v>-186.82976554536188</v>
      </c>
    </row>
    <row r="1944" spans="1:8" hidden="1" x14ac:dyDescent="0.25">
      <c r="A1944" s="19">
        <v>41221.85392361111</v>
      </c>
      <c r="B1944" s="32">
        <v>173.61</v>
      </c>
      <c r="C1944" s="32">
        <v>183.6</v>
      </c>
      <c r="D1944" s="32"/>
      <c r="E1944" s="12">
        <f t="shared" si="352"/>
        <v>11.168379629627452</v>
      </c>
      <c r="F1944" s="2">
        <f t="shared" si="353"/>
        <v>-176.97247706422021</v>
      </c>
      <c r="G1944" s="2">
        <f t="shared" si="354"/>
        <v>-187.1559633027523</v>
      </c>
    </row>
    <row r="1945" spans="1:8" x14ac:dyDescent="0.25">
      <c r="A1945" s="19">
        <v>41221.860868055555</v>
      </c>
      <c r="B1945" s="32">
        <v>173.8</v>
      </c>
      <c r="C1945" s="32">
        <v>183.9</v>
      </c>
      <c r="D1945" s="32"/>
      <c r="E1945" s="12">
        <f t="shared" si="352"/>
        <v>11.175324074072705</v>
      </c>
      <c r="F1945" s="2">
        <f t="shared" si="353"/>
        <v>-177.16615698267077</v>
      </c>
      <c r="G1945" s="2">
        <f t="shared" si="354"/>
        <v>-187.46177370030583</v>
      </c>
      <c r="H1945" s="29">
        <f t="shared" ref="H1945" si="359">A1945</f>
        <v>41221.860868055555</v>
      </c>
    </row>
    <row r="1946" spans="1:8" hidden="1" x14ac:dyDescent="0.25">
      <c r="A1946" s="19">
        <v>41221.867812500001</v>
      </c>
      <c r="B1946" s="32">
        <v>173.97</v>
      </c>
      <c r="C1946" s="32">
        <v>184.11</v>
      </c>
      <c r="D1946" s="32"/>
      <c r="E1946" s="12">
        <f t="shared" si="352"/>
        <v>11.182268518517958</v>
      </c>
      <c r="F1946" s="2">
        <f t="shared" si="353"/>
        <v>-177.33944954128441</v>
      </c>
      <c r="G1946" s="2">
        <f t="shared" si="354"/>
        <v>-187.6758409785933</v>
      </c>
    </row>
    <row r="1947" spans="1:8" hidden="1" x14ac:dyDescent="0.25">
      <c r="A1947" s="19">
        <v>41221.874756944446</v>
      </c>
      <c r="B1947" s="32">
        <v>174.14</v>
      </c>
      <c r="C1947" s="32">
        <v>184.46</v>
      </c>
      <c r="D1947" s="32"/>
      <c r="E1947" s="12">
        <f t="shared" si="352"/>
        <v>11.189212962963211</v>
      </c>
      <c r="F1947" s="2">
        <f t="shared" si="353"/>
        <v>-177.51274209989805</v>
      </c>
      <c r="G1947" s="2">
        <f t="shared" si="354"/>
        <v>-188.03261977573905</v>
      </c>
    </row>
    <row r="1948" spans="1:8" hidden="1" x14ac:dyDescent="0.25">
      <c r="A1948" s="19">
        <v>41221.881701388884</v>
      </c>
      <c r="B1948" s="32">
        <v>174.35</v>
      </c>
      <c r="C1948" s="32">
        <v>184.72</v>
      </c>
      <c r="D1948" s="32"/>
      <c r="E1948" s="12">
        <f t="shared" si="352"/>
        <v>11.196157407401188</v>
      </c>
      <c r="F1948" s="2">
        <f t="shared" si="353"/>
        <v>-177.72680937818552</v>
      </c>
      <c r="G1948" s="2">
        <f t="shared" si="354"/>
        <v>-188.29765545361875</v>
      </c>
    </row>
    <row r="1949" spans="1:8" hidden="1" x14ac:dyDescent="0.25">
      <c r="A1949" s="19">
        <v>41221.888645833329</v>
      </c>
      <c r="B1949" s="32">
        <v>174.51</v>
      </c>
      <c r="C1949" s="32">
        <v>184.97</v>
      </c>
      <c r="D1949" s="32"/>
      <c r="E1949" s="12">
        <f t="shared" si="352"/>
        <v>11.203101851846441</v>
      </c>
      <c r="F1949" s="2">
        <f t="shared" si="353"/>
        <v>-177.88990825688072</v>
      </c>
      <c r="G1949" s="2">
        <f t="shared" si="354"/>
        <v>-188.55249745158002</v>
      </c>
    </row>
    <row r="1950" spans="1:8" hidden="1" x14ac:dyDescent="0.25">
      <c r="A1950" s="19">
        <v>41221.895590277774</v>
      </c>
      <c r="B1950" s="32">
        <v>174.68</v>
      </c>
      <c r="C1950" s="32">
        <v>185.27</v>
      </c>
      <c r="D1950" s="32"/>
      <c r="E1950" s="12">
        <f t="shared" si="352"/>
        <v>11.210046296291694</v>
      </c>
      <c r="F1950" s="2">
        <f t="shared" si="353"/>
        <v>-178.06320081549441</v>
      </c>
      <c r="G1950" s="2">
        <f t="shared" si="354"/>
        <v>-188.85830784913355</v>
      </c>
    </row>
    <row r="1951" spans="1:8" x14ac:dyDescent="0.25">
      <c r="A1951" s="19">
        <v>41221.90253472222</v>
      </c>
      <c r="B1951" s="32">
        <v>174.86</v>
      </c>
      <c r="C1951" s="32">
        <v>185.52</v>
      </c>
      <c r="D1951" s="32"/>
      <c r="E1951" s="12">
        <f t="shared" si="352"/>
        <v>11.216990740736946</v>
      </c>
      <c r="F1951" s="2">
        <f t="shared" si="353"/>
        <v>-178.24668705402652</v>
      </c>
      <c r="G1951" s="2">
        <f t="shared" si="354"/>
        <v>-189.1131498470948</v>
      </c>
      <c r="H1951" s="29">
        <f t="shared" ref="H1951" si="360">A1951</f>
        <v>41221.90253472222</v>
      </c>
    </row>
    <row r="1952" spans="1:8" hidden="1" x14ac:dyDescent="0.25">
      <c r="A1952" s="19">
        <v>41221.909479166665</v>
      </c>
      <c r="B1952" s="32">
        <v>175.03</v>
      </c>
      <c r="C1952" s="32">
        <v>185.83</v>
      </c>
      <c r="D1952" s="32"/>
      <c r="E1952" s="12">
        <f t="shared" si="352"/>
        <v>11.223935185182199</v>
      </c>
      <c r="F1952" s="2">
        <f t="shared" si="353"/>
        <v>-178.41997961264016</v>
      </c>
      <c r="G1952" s="2">
        <f t="shared" si="354"/>
        <v>-189.42915392456678</v>
      </c>
    </row>
    <row r="1953" spans="1:8" hidden="1" x14ac:dyDescent="0.25">
      <c r="A1953" s="19">
        <v>41221.91642361111</v>
      </c>
      <c r="B1953" s="32">
        <v>175.19</v>
      </c>
      <c r="C1953" s="32">
        <v>186.05</v>
      </c>
      <c r="D1953" s="32"/>
      <c r="E1953" s="12">
        <f t="shared" si="352"/>
        <v>11.230879629627452</v>
      </c>
      <c r="F1953" s="2">
        <f t="shared" si="353"/>
        <v>-178.58307849133539</v>
      </c>
      <c r="G1953" s="2">
        <f t="shared" si="354"/>
        <v>-189.65341488277269</v>
      </c>
    </row>
    <row r="1954" spans="1:8" hidden="1" x14ac:dyDescent="0.25">
      <c r="A1954" s="19">
        <v>41221.923368055555</v>
      </c>
      <c r="B1954" s="32">
        <v>175.37</v>
      </c>
      <c r="C1954" s="32">
        <v>186.33</v>
      </c>
      <c r="D1954" s="32"/>
      <c r="E1954" s="12">
        <f t="shared" si="352"/>
        <v>11.237824074072705</v>
      </c>
      <c r="F1954" s="2">
        <f t="shared" si="353"/>
        <v>-178.7665647298675</v>
      </c>
      <c r="G1954" s="2">
        <f t="shared" si="354"/>
        <v>-189.93883792048931</v>
      </c>
    </row>
    <row r="1955" spans="1:8" hidden="1" x14ac:dyDescent="0.25">
      <c r="A1955" s="19">
        <v>41221.930312500001</v>
      </c>
      <c r="B1955" s="32">
        <v>175.52</v>
      </c>
      <c r="C1955" s="32">
        <v>186.67</v>
      </c>
      <c r="D1955" s="32"/>
      <c r="E1955" s="12">
        <f t="shared" si="352"/>
        <v>11.244768518517958</v>
      </c>
      <c r="F1955" s="2">
        <f t="shared" si="353"/>
        <v>-178.91946992864425</v>
      </c>
      <c r="G1955" s="2">
        <f t="shared" si="354"/>
        <v>-190.28542303771661</v>
      </c>
    </row>
    <row r="1956" spans="1:8" hidden="1" x14ac:dyDescent="0.25">
      <c r="A1956" s="19">
        <v>41221.937256944446</v>
      </c>
      <c r="B1956" s="32">
        <v>175.72</v>
      </c>
      <c r="C1956" s="32">
        <v>186.89</v>
      </c>
      <c r="D1956" s="32"/>
      <c r="E1956" s="12">
        <f t="shared" si="352"/>
        <v>11.251712962963211</v>
      </c>
      <c r="F1956" s="2">
        <f t="shared" si="353"/>
        <v>-179.12334352701325</v>
      </c>
      <c r="G1956" s="2">
        <f t="shared" si="354"/>
        <v>-190.50968399592253</v>
      </c>
    </row>
    <row r="1957" spans="1:8" x14ac:dyDescent="0.25">
      <c r="A1957" s="19">
        <v>41221.944201388884</v>
      </c>
      <c r="B1957" s="32">
        <v>175.85</v>
      </c>
      <c r="C1957" s="32">
        <v>187.2</v>
      </c>
      <c r="D1957" s="32"/>
      <c r="E1957" s="12">
        <f t="shared" si="352"/>
        <v>11.258657407401188</v>
      </c>
      <c r="F1957" s="2">
        <f t="shared" si="353"/>
        <v>-179.25586136595311</v>
      </c>
      <c r="G1957" s="2">
        <f t="shared" si="354"/>
        <v>-190.82568807339447</v>
      </c>
      <c r="H1957" s="29">
        <f t="shared" ref="H1957" si="361">A1957</f>
        <v>41221.944201388884</v>
      </c>
    </row>
    <row r="1958" spans="1:8" hidden="1" x14ac:dyDescent="0.25">
      <c r="A1958" s="19">
        <v>41221.951145833329</v>
      </c>
      <c r="B1958" s="32">
        <v>176.03</v>
      </c>
      <c r="C1958" s="32">
        <v>187.48</v>
      </c>
      <c r="D1958" s="32"/>
      <c r="E1958" s="12">
        <f t="shared" si="352"/>
        <v>11.265601851846441</v>
      </c>
      <c r="F1958" s="2">
        <f t="shared" si="353"/>
        <v>-179.43934760448522</v>
      </c>
      <c r="G1958" s="2">
        <f t="shared" si="354"/>
        <v>-191.11111111111111</v>
      </c>
    </row>
    <row r="1959" spans="1:8" hidden="1" x14ac:dyDescent="0.25">
      <c r="A1959" s="19">
        <v>41221.958090277774</v>
      </c>
      <c r="B1959" s="32">
        <v>176.16</v>
      </c>
      <c r="C1959" s="32">
        <v>187.49</v>
      </c>
      <c r="D1959" s="32"/>
      <c r="E1959" s="12">
        <f t="shared" si="352"/>
        <v>11.272546296291694</v>
      </c>
      <c r="F1959" s="2">
        <f t="shared" si="353"/>
        <v>-179.57186544342508</v>
      </c>
      <c r="G1959" s="2">
        <f t="shared" si="354"/>
        <v>-191.12130479102959</v>
      </c>
    </row>
    <row r="1960" spans="1:8" hidden="1" x14ac:dyDescent="0.25">
      <c r="A1960" s="19">
        <v>41221.96503472222</v>
      </c>
      <c r="B1960" s="32">
        <v>176.35</v>
      </c>
      <c r="C1960" s="32">
        <v>187.95</v>
      </c>
      <c r="D1960" s="32"/>
      <c r="E1960" s="12">
        <f t="shared" si="352"/>
        <v>11.279490740736946</v>
      </c>
      <c r="F1960" s="2">
        <f t="shared" si="353"/>
        <v>-179.76554536187564</v>
      </c>
      <c r="G1960" s="2">
        <f t="shared" si="354"/>
        <v>-191.59021406727828</v>
      </c>
    </row>
    <row r="1961" spans="1:8" hidden="1" x14ac:dyDescent="0.25">
      <c r="A1961" s="19">
        <v>41221.971979166665</v>
      </c>
      <c r="B1961" s="32">
        <v>176.49</v>
      </c>
      <c r="C1961" s="32">
        <v>188.16</v>
      </c>
      <c r="D1961" s="32"/>
      <c r="E1961" s="12">
        <f t="shared" si="352"/>
        <v>11.286435185182199</v>
      </c>
      <c r="F1961" s="2">
        <f t="shared" si="353"/>
        <v>-179.90825688073394</v>
      </c>
      <c r="G1961" s="2">
        <f t="shared" si="354"/>
        <v>-191.80428134556576</v>
      </c>
    </row>
    <row r="1962" spans="1:8" hidden="1" x14ac:dyDescent="0.25">
      <c r="A1962" s="19">
        <v>41221.97892361111</v>
      </c>
      <c r="B1962" s="32">
        <v>176.65</v>
      </c>
      <c r="C1962" s="32">
        <v>188.42</v>
      </c>
      <c r="D1962" s="32"/>
      <c r="E1962" s="12">
        <f t="shared" si="352"/>
        <v>11.293379629627452</v>
      </c>
      <c r="F1962" s="2">
        <f t="shared" si="353"/>
        <v>-180.07135575942917</v>
      </c>
      <c r="G1962" s="2">
        <f t="shared" si="354"/>
        <v>-192.06931702344545</v>
      </c>
    </row>
    <row r="1963" spans="1:8" x14ac:dyDescent="0.25">
      <c r="A1963" s="19">
        <v>41221.985868055555</v>
      </c>
      <c r="B1963" s="32">
        <v>176.78</v>
      </c>
      <c r="C1963" s="32">
        <v>188.68</v>
      </c>
      <c r="D1963" s="32"/>
      <c r="E1963" s="12">
        <f t="shared" si="352"/>
        <v>11.300324074072705</v>
      </c>
      <c r="F1963" s="2">
        <f t="shared" si="353"/>
        <v>-180.20387359836903</v>
      </c>
      <c r="G1963" s="2">
        <f t="shared" si="354"/>
        <v>-192.3343527013252</v>
      </c>
      <c r="H1963" s="29">
        <f t="shared" ref="H1963" si="362">A1963</f>
        <v>41221.985868055555</v>
      </c>
    </row>
    <row r="1964" spans="1:8" hidden="1" x14ac:dyDescent="0.25">
      <c r="A1964" s="19">
        <v>41221.992812500001</v>
      </c>
      <c r="B1964" s="32">
        <v>176.93</v>
      </c>
      <c r="C1964" s="32">
        <v>188.95</v>
      </c>
      <c r="D1964" s="32"/>
      <c r="E1964" s="12">
        <f t="shared" si="352"/>
        <v>11.307268518517958</v>
      </c>
      <c r="F1964" s="2">
        <f t="shared" si="353"/>
        <v>-180.35677879714578</v>
      </c>
      <c r="G1964" s="2">
        <f t="shared" si="354"/>
        <v>-192.60958205912334</v>
      </c>
    </row>
    <row r="1965" spans="1:8" hidden="1" x14ac:dyDescent="0.25">
      <c r="A1965" s="19">
        <v>41221.999756944446</v>
      </c>
      <c r="B1965" s="32">
        <v>177.08</v>
      </c>
      <c r="C1965" s="32">
        <v>189.18</v>
      </c>
      <c r="D1965" s="32"/>
      <c r="E1965" s="12">
        <f t="shared" si="352"/>
        <v>11.314212962963211</v>
      </c>
      <c r="F1965" s="2">
        <f t="shared" si="353"/>
        <v>-180.50968399592256</v>
      </c>
      <c r="G1965" s="2">
        <f t="shared" si="354"/>
        <v>-192.84403669724773</v>
      </c>
    </row>
    <row r="1966" spans="1:8" hidden="1" x14ac:dyDescent="0.25">
      <c r="A1966" s="19">
        <v>41222.006701388884</v>
      </c>
      <c r="B1966" s="32">
        <v>177.2</v>
      </c>
      <c r="C1966" s="32">
        <v>189.44</v>
      </c>
      <c r="D1966" s="32"/>
      <c r="E1966" s="12">
        <f t="shared" si="352"/>
        <v>11.321157407401188</v>
      </c>
      <c r="F1966" s="2">
        <f t="shared" si="353"/>
        <v>-180.63200815494392</v>
      </c>
      <c r="G1966" s="2">
        <f t="shared" si="354"/>
        <v>-193.10907237512743</v>
      </c>
    </row>
    <row r="1967" spans="1:8" hidden="1" x14ac:dyDescent="0.25">
      <c r="A1967" s="19">
        <v>41222.013645833329</v>
      </c>
      <c r="B1967" s="32">
        <v>177.37</v>
      </c>
      <c r="C1967" s="32">
        <v>189.73</v>
      </c>
      <c r="D1967" s="32"/>
      <c r="E1967" s="12">
        <f t="shared" si="352"/>
        <v>11.328101851846441</v>
      </c>
      <c r="F1967" s="2">
        <f t="shared" si="353"/>
        <v>-180.80530071355761</v>
      </c>
      <c r="G1967" s="2">
        <f t="shared" si="354"/>
        <v>-193.40468909276248</v>
      </c>
    </row>
    <row r="1968" spans="1:8" hidden="1" x14ac:dyDescent="0.25">
      <c r="A1968" s="19">
        <v>41222.020590277774</v>
      </c>
      <c r="B1968" s="32">
        <v>177.52</v>
      </c>
      <c r="C1968" s="32">
        <v>189.91</v>
      </c>
      <c r="D1968" s="32"/>
      <c r="E1968" s="12">
        <f t="shared" si="352"/>
        <v>11.335046296291694</v>
      </c>
      <c r="F1968" s="2">
        <f t="shared" si="353"/>
        <v>-180.95820591233436</v>
      </c>
      <c r="G1968" s="2">
        <f t="shared" si="354"/>
        <v>-193.58817533129459</v>
      </c>
    </row>
    <row r="1969" spans="1:8" x14ac:dyDescent="0.25">
      <c r="A1969" s="19">
        <v>41222.02753472222</v>
      </c>
      <c r="B1969" s="32">
        <v>177.66</v>
      </c>
      <c r="C1969" s="32">
        <v>190.25</v>
      </c>
      <c r="D1969" s="32"/>
      <c r="E1969" s="12">
        <f t="shared" si="352"/>
        <v>11.341990740736946</v>
      </c>
      <c r="F1969" s="2">
        <f t="shared" si="353"/>
        <v>-181.10091743119267</v>
      </c>
      <c r="G1969" s="2">
        <f t="shared" si="354"/>
        <v>-193.93476044852193</v>
      </c>
      <c r="H1969" s="29">
        <f t="shared" ref="H1969" si="363">A1969</f>
        <v>41222.02753472222</v>
      </c>
    </row>
    <row r="1970" spans="1:8" hidden="1" x14ac:dyDescent="0.25">
      <c r="A1970" s="19">
        <v>41222.034479166665</v>
      </c>
      <c r="B1970" s="32">
        <v>177.76</v>
      </c>
      <c r="C1970" s="32">
        <v>190.48</v>
      </c>
      <c r="D1970" s="32"/>
      <c r="E1970" s="12">
        <f t="shared" si="352"/>
        <v>11.348935185182199</v>
      </c>
      <c r="F1970" s="2">
        <f t="shared" si="353"/>
        <v>-181.20285423037717</v>
      </c>
      <c r="G1970" s="2">
        <f t="shared" si="354"/>
        <v>-194.16921508664626</v>
      </c>
    </row>
    <row r="1971" spans="1:8" hidden="1" x14ac:dyDescent="0.25">
      <c r="A1971" s="19">
        <v>41222.04142361111</v>
      </c>
      <c r="B1971" s="32">
        <v>177.86</v>
      </c>
      <c r="C1971" s="32">
        <v>190.74</v>
      </c>
      <c r="D1971" s="32"/>
      <c r="E1971" s="12">
        <f t="shared" si="352"/>
        <v>11.355879629627452</v>
      </c>
      <c r="F1971" s="2">
        <f t="shared" si="353"/>
        <v>-181.3047910295617</v>
      </c>
      <c r="G1971" s="2">
        <f t="shared" si="354"/>
        <v>-194.43425076452601</v>
      </c>
    </row>
    <row r="1972" spans="1:8" hidden="1" x14ac:dyDescent="0.25">
      <c r="A1972" s="19">
        <v>41222.048368055555</v>
      </c>
      <c r="B1972" s="32">
        <v>178.06</v>
      </c>
      <c r="C1972" s="32">
        <v>191</v>
      </c>
      <c r="D1972" s="32"/>
      <c r="E1972" s="12">
        <f t="shared" si="352"/>
        <v>11.362824074072705</v>
      </c>
      <c r="F1972" s="2">
        <f t="shared" si="353"/>
        <v>-181.5086646279307</v>
      </c>
      <c r="G1972" s="2">
        <f t="shared" si="354"/>
        <v>-194.69928644240571</v>
      </c>
    </row>
    <row r="1973" spans="1:8" hidden="1" x14ac:dyDescent="0.25">
      <c r="A1973" s="19">
        <v>41222.055312500001</v>
      </c>
      <c r="B1973" s="32">
        <v>178.18</v>
      </c>
      <c r="C1973" s="32">
        <v>191.28</v>
      </c>
      <c r="D1973" s="32"/>
      <c r="E1973" s="12">
        <f t="shared" si="352"/>
        <v>11.369768518517958</v>
      </c>
      <c r="F1973" s="2">
        <f t="shared" si="353"/>
        <v>-181.63098878695209</v>
      </c>
      <c r="G1973" s="2">
        <f t="shared" si="354"/>
        <v>-194.98470948012232</v>
      </c>
    </row>
    <row r="1974" spans="1:8" hidden="1" x14ac:dyDescent="0.25">
      <c r="A1974" s="19">
        <v>41222.062256944446</v>
      </c>
      <c r="B1974" s="32">
        <v>178.32</v>
      </c>
      <c r="C1974" s="32">
        <v>191.54</v>
      </c>
      <c r="D1974" s="32"/>
      <c r="E1974" s="12">
        <f t="shared" si="352"/>
        <v>11.376712962963211</v>
      </c>
      <c r="F1974" s="2">
        <f t="shared" si="353"/>
        <v>-181.77370030581039</v>
      </c>
      <c r="G1974" s="2">
        <f t="shared" si="354"/>
        <v>-195.24974515800204</v>
      </c>
    </row>
    <row r="1975" spans="1:8" x14ac:dyDescent="0.25">
      <c r="A1975" s="19">
        <v>41222.069201388884</v>
      </c>
      <c r="B1975" s="32">
        <v>178.34</v>
      </c>
      <c r="C1975" s="32">
        <v>191.76</v>
      </c>
      <c r="D1975" s="32"/>
      <c r="E1975" s="12">
        <f t="shared" si="352"/>
        <v>11.383657407401188</v>
      </c>
      <c r="F1975" s="2">
        <f t="shared" si="353"/>
        <v>-181.79408766564731</v>
      </c>
      <c r="G1975" s="2">
        <f t="shared" si="354"/>
        <v>-195.47400611620793</v>
      </c>
      <c r="H1975" s="29">
        <f t="shared" ref="H1975" si="364">A1975</f>
        <v>41222.069201388884</v>
      </c>
    </row>
    <row r="1976" spans="1:8" hidden="1" x14ac:dyDescent="0.25">
      <c r="A1976" s="19">
        <v>41222.076145833329</v>
      </c>
      <c r="B1976" s="32">
        <v>178.6</v>
      </c>
      <c r="C1976" s="32">
        <v>191.98</v>
      </c>
      <c r="D1976" s="32"/>
      <c r="E1976" s="12">
        <f t="shared" si="352"/>
        <v>11.390601851846441</v>
      </c>
      <c r="F1976" s="2">
        <f t="shared" si="353"/>
        <v>-182.05912334352701</v>
      </c>
      <c r="G1976" s="2">
        <f t="shared" si="354"/>
        <v>-195.69826707441385</v>
      </c>
    </row>
    <row r="1977" spans="1:8" hidden="1" x14ac:dyDescent="0.25">
      <c r="A1977" s="19">
        <v>41222.083090277774</v>
      </c>
      <c r="B1977" s="32">
        <v>178.72</v>
      </c>
      <c r="C1977" s="32">
        <v>192.24</v>
      </c>
      <c r="D1977" s="32"/>
      <c r="E1977" s="12">
        <f t="shared" si="352"/>
        <v>11.397546296291694</v>
      </c>
      <c r="F1977" s="2">
        <f t="shared" si="353"/>
        <v>-182.18144750254842</v>
      </c>
      <c r="G1977" s="2">
        <f t="shared" si="354"/>
        <v>-195.9633027522936</v>
      </c>
    </row>
    <row r="1978" spans="1:8" hidden="1" x14ac:dyDescent="0.25">
      <c r="A1978" s="19">
        <v>41222.09003472222</v>
      </c>
      <c r="B1978" s="32">
        <v>178.87</v>
      </c>
      <c r="C1978" s="32">
        <v>192.51</v>
      </c>
      <c r="D1978" s="32"/>
      <c r="E1978" s="12">
        <f t="shared" si="352"/>
        <v>11.404490740736946</v>
      </c>
      <c r="F1978" s="2">
        <f t="shared" si="353"/>
        <v>-182.33435270132517</v>
      </c>
      <c r="G1978" s="2">
        <f t="shared" si="354"/>
        <v>-196.23853211009174</v>
      </c>
    </row>
    <row r="1979" spans="1:8" hidden="1" x14ac:dyDescent="0.25">
      <c r="A1979" s="19">
        <v>41222.096979166665</v>
      </c>
      <c r="B1979" s="32">
        <v>179</v>
      </c>
      <c r="C1979" s="32">
        <v>192.77</v>
      </c>
      <c r="D1979" s="32"/>
      <c r="E1979" s="12">
        <f t="shared" si="352"/>
        <v>11.411435185182199</v>
      </c>
      <c r="F1979" s="2">
        <f t="shared" si="353"/>
        <v>-182.46687054026503</v>
      </c>
      <c r="G1979" s="2">
        <f t="shared" si="354"/>
        <v>-196.50356778797146</v>
      </c>
    </row>
    <row r="1980" spans="1:8" hidden="1" x14ac:dyDescent="0.25">
      <c r="A1980" s="19">
        <v>41222.10392361111</v>
      </c>
      <c r="B1980" s="32">
        <v>179.12</v>
      </c>
      <c r="C1980" s="32">
        <v>192.97</v>
      </c>
      <c r="D1980" s="32"/>
      <c r="E1980" s="12">
        <f t="shared" si="352"/>
        <v>11.418379629627452</v>
      </c>
      <c r="F1980" s="2">
        <f t="shared" si="353"/>
        <v>-182.58919469928645</v>
      </c>
      <c r="G1980" s="2">
        <f t="shared" si="354"/>
        <v>-196.70744138634046</v>
      </c>
    </row>
    <row r="1981" spans="1:8" x14ac:dyDescent="0.25">
      <c r="A1981" s="19">
        <v>41222.110868055555</v>
      </c>
      <c r="B1981" s="32">
        <v>179.25</v>
      </c>
      <c r="C1981" s="32">
        <v>193.21</v>
      </c>
      <c r="D1981" s="32"/>
      <c r="E1981" s="12">
        <f t="shared" si="352"/>
        <v>11.425324074072705</v>
      </c>
      <c r="F1981" s="2">
        <f t="shared" si="353"/>
        <v>-182.72171253822631</v>
      </c>
      <c r="G1981" s="2">
        <f t="shared" si="354"/>
        <v>-196.9520897043833</v>
      </c>
      <c r="H1981" s="29">
        <f t="shared" ref="H1981" si="365">A1981</f>
        <v>41222.110868055555</v>
      </c>
    </row>
    <row r="1982" spans="1:8" hidden="1" x14ac:dyDescent="0.25">
      <c r="A1982" s="19">
        <v>41222.117812500001</v>
      </c>
      <c r="B1982" s="32">
        <v>179.38</v>
      </c>
      <c r="C1982" s="32">
        <v>193.4</v>
      </c>
      <c r="D1982" s="32"/>
      <c r="E1982" s="12">
        <f t="shared" si="352"/>
        <v>11.432268518517958</v>
      </c>
      <c r="F1982" s="2">
        <f t="shared" si="353"/>
        <v>-182.85423037716615</v>
      </c>
      <c r="G1982" s="2">
        <f t="shared" si="354"/>
        <v>-197.14576962283385</v>
      </c>
    </row>
    <row r="1983" spans="1:8" hidden="1" x14ac:dyDescent="0.25">
      <c r="A1983" s="19">
        <v>41222.124756944446</v>
      </c>
      <c r="B1983" s="32">
        <v>179.5</v>
      </c>
      <c r="C1983" s="32">
        <v>193.63</v>
      </c>
      <c r="D1983" s="32"/>
      <c r="E1983" s="12">
        <f t="shared" ref="E1983:E2046" si="366">A1983-$I$2</f>
        <v>11.439212962963211</v>
      </c>
      <c r="F1983" s="2">
        <f t="shared" ref="F1983:F2046" si="367">B1983/-0.981</f>
        <v>-182.97655453618756</v>
      </c>
      <c r="G1983" s="2">
        <f t="shared" ref="G1983:G2046" si="368">C1983/-0.981</f>
        <v>-197.38022426095822</v>
      </c>
    </row>
    <row r="1984" spans="1:8" hidden="1" x14ac:dyDescent="0.25">
      <c r="A1984" s="19">
        <v>41222.131701388884</v>
      </c>
      <c r="B1984" s="32">
        <v>179.58</v>
      </c>
      <c r="C1984" s="32">
        <v>193.89</v>
      </c>
      <c r="D1984" s="32"/>
      <c r="E1984" s="12">
        <f t="shared" si="366"/>
        <v>11.446157407401188</v>
      </c>
      <c r="F1984" s="2">
        <f t="shared" si="367"/>
        <v>-183.05810397553518</v>
      </c>
      <c r="G1984" s="2">
        <f t="shared" si="368"/>
        <v>-197.64525993883791</v>
      </c>
    </row>
    <row r="1985" spans="1:8" hidden="1" x14ac:dyDescent="0.25">
      <c r="A1985" s="19">
        <v>41222.138645833329</v>
      </c>
      <c r="B1985" s="32">
        <v>179.73</v>
      </c>
      <c r="C1985" s="32">
        <v>194.1</v>
      </c>
      <c r="D1985" s="32"/>
      <c r="E1985" s="12">
        <f t="shared" si="366"/>
        <v>11.453101851846441</v>
      </c>
      <c r="F1985" s="2">
        <f t="shared" si="367"/>
        <v>-183.21100917431193</v>
      </c>
      <c r="G1985" s="2">
        <f t="shared" si="368"/>
        <v>-197.85932721712538</v>
      </c>
    </row>
    <row r="1986" spans="1:8" hidden="1" x14ac:dyDescent="0.25">
      <c r="A1986" s="19">
        <v>41222.145590277774</v>
      </c>
      <c r="B1986" s="32">
        <v>179.87</v>
      </c>
      <c r="C1986" s="32">
        <v>194.39</v>
      </c>
      <c r="D1986" s="32"/>
      <c r="E1986" s="12">
        <f t="shared" si="366"/>
        <v>11.460046296291694</v>
      </c>
      <c r="F1986" s="2">
        <f t="shared" si="367"/>
        <v>-183.35372069317023</v>
      </c>
      <c r="G1986" s="2">
        <f t="shared" si="368"/>
        <v>-198.15494393476044</v>
      </c>
    </row>
    <row r="1987" spans="1:8" x14ac:dyDescent="0.25">
      <c r="A1987" s="19">
        <v>41222.15253472222</v>
      </c>
      <c r="B1987" s="32">
        <v>180</v>
      </c>
      <c r="C1987" s="32">
        <v>194.52</v>
      </c>
      <c r="D1987" s="32"/>
      <c r="E1987" s="12">
        <f t="shared" si="366"/>
        <v>11.466990740736946</v>
      </c>
      <c r="F1987" s="2">
        <f t="shared" si="367"/>
        <v>-183.48623853211009</v>
      </c>
      <c r="G1987" s="2">
        <f t="shared" si="368"/>
        <v>-198.28746177370033</v>
      </c>
      <c r="H1987" s="29">
        <f t="shared" ref="H1987" si="369">A1987</f>
        <v>41222.15253472222</v>
      </c>
    </row>
    <row r="1988" spans="1:8" hidden="1" x14ac:dyDescent="0.25">
      <c r="A1988" s="19">
        <v>41222.159479166665</v>
      </c>
      <c r="B1988" s="32">
        <v>180.12</v>
      </c>
      <c r="C1988" s="32">
        <v>194.87</v>
      </c>
      <c r="D1988" s="32"/>
      <c r="E1988" s="12">
        <f t="shared" si="366"/>
        <v>11.473935185182199</v>
      </c>
      <c r="F1988" s="2">
        <f t="shared" si="367"/>
        <v>-183.60856269113151</v>
      </c>
      <c r="G1988" s="2">
        <f t="shared" si="368"/>
        <v>-198.64424057084608</v>
      </c>
    </row>
    <row r="1989" spans="1:8" hidden="1" x14ac:dyDescent="0.25">
      <c r="A1989" s="19">
        <v>41222.16642361111</v>
      </c>
      <c r="B1989" s="32">
        <v>180.24</v>
      </c>
      <c r="C1989" s="32">
        <v>195.07</v>
      </c>
      <c r="D1989" s="32"/>
      <c r="E1989" s="12">
        <f t="shared" si="366"/>
        <v>11.480879629627452</v>
      </c>
      <c r="F1989" s="2">
        <f t="shared" si="367"/>
        <v>-183.73088685015293</v>
      </c>
      <c r="G1989" s="2">
        <f t="shared" si="368"/>
        <v>-198.84811416921508</v>
      </c>
    </row>
    <row r="1990" spans="1:8" hidden="1" x14ac:dyDescent="0.25">
      <c r="A1990" s="19">
        <v>41222.173368055555</v>
      </c>
      <c r="B1990" s="32">
        <v>180.34</v>
      </c>
      <c r="C1990" s="32">
        <v>195.32</v>
      </c>
      <c r="D1990" s="32"/>
      <c r="E1990" s="12">
        <f t="shared" si="366"/>
        <v>11.487824074072705</v>
      </c>
      <c r="F1990" s="2">
        <f t="shared" si="367"/>
        <v>-183.83282364933743</v>
      </c>
      <c r="G1990" s="2">
        <f t="shared" si="368"/>
        <v>-199.10295616717636</v>
      </c>
    </row>
    <row r="1991" spans="1:8" hidden="1" x14ac:dyDescent="0.25">
      <c r="A1991" s="19">
        <v>41222.180312500001</v>
      </c>
      <c r="B1991" s="32">
        <v>180.48</v>
      </c>
      <c r="C1991" s="32">
        <v>195.56</v>
      </c>
      <c r="D1991" s="32"/>
      <c r="E1991" s="12">
        <f t="shared" si="366"/>
        <v>11.494768518517958</v>
      </c>
      <c r="F1991" s="2">
        <f t="shared" si="367"/>
        <v>-183.97553516819571</v>
      </c>
      <c r="G1991" s="2">
        <f t="shared" si="368"/>
        <v>-199.34760448521916</v>
      </c>
    </row>
    <row r="1992" spans="1:8" hidden="1" x14ac:dyDescent="0.25">
      <c r="A1992" s="19">
        <v>41222.187256944446</v>
      </c>
      <c r="B1992" s="32">
        <v>180.6</v>
      </c>
      <c r="C1992" s="32">
        <v>195.76</v>
      </c>
      <c r="D1992" s="32"/>
      <c r="E1992" s="12">
        <f t="shared" si="366"/>
        <v>11.501712962963211</v>
      </c>
      <c r="F1992" s="2">
        <f t="shared" si="367"/>
        <v>-184.09785932721712</v>
      </c>
      <c r="G1992" s="2">
        <f t="shared" si="368"/>
        <v>-199.55147808358817</v>
      </c>
    </row>
    <row r="1993" spans="1:8" x14ac:dyDescent="0.25">
      <c r="A1993" s="19">
        <v>41222.194201388884</v>
      </c>
      <c r="B1993" s="32">
        <v>180.71</v>
      </c>
      <c r="C1993" s="32">
        <v>195.98</v>
      </c>
      <c r="D1993" s="32"/>
      <c r="E1993" s="12">
        <f t="shared" si="366"/>
        <v>11.508657407401188</v>
      </c>
      <c r="F1993" s="2">
        <f t="shared" si="367"/>
        <v>-184.2099898063201</v>
      </c>
      <c r="G1993" s="2">
        <f t="shared" si="368"/>
        <v>-199.77573904179408</v>
      </c>
      <c r="H1993" s="29">
        <f t="shared" ref="H1993" si="370">A1993</f>
        <v>41222.194201388884</v>
      </c>
    </row>
    <row r="1994" spans="1:8" hidden="1" x14ac:dyDescent="0.25">
      <c r="A1994" s="19">
        <v>41222.201145833329</v>
      </c>
      <c r="B1994" s="32">
        <v>180.81</v>
      </c>
      <c r="C1994" s="32">
        <v>196.2</v>
      </c>
      <c r="D1994" s="32"/>
      <c r="E1994" s="12">
        <f t="shared" si="366"/>
        <v>11.515601851846441</v>
      </c>
      <c r="F1994" s="2">
        <f t="shared" si="367"/>
        <v>-184.3119266055046</v>
      </c>
      <c r="G1994" s="2">
        <f t="shared" si="368"/>
        <v>-200</v>
      </c>
    </row>
    <row r="1995" spans="1:8" hidden="1" x14ac:dyDescent="0.25">
      <c r="A1995" s="19">
        <v>41222.208090277774</v>
      </c>
      <c r="B1995" s="32">
        <v>180.94</v>
      </c>
      <c r="C1995" s="32">
        <v>196.36</v>
      </c>
      <c r="D1995" s="32"/>
      <c r="E1995" s="12">
        <f t="shared" si="366"/>
        <v>11.522546296291694</v>
      </c>
      <c r="F1995" s="2">
        <f t="shared" si="367"/>
        <v>-184.44444444444446</v>
      </c>
      <c r="G1995" s="2">
        <f t="shared" si="368"/>
        <v>-200.16309887869522</v>
      </c>
    </row>
    <row r="1996" spans="1:8" hidden="1" x14ac:dyDescent="0.25">
      <c r="A1996" s="19">
        <v>41222.21503472222</v>
      </c>
      <c r="B1996" s="32">
        <v>181.05</v>
      </c>
      <c r="C1996" s="32">
        <v>196.62</v>
      </c>
      <c r="D1996" s="32"/>
      <c r="E1996" s="12">
        <f t="shared" si="366"/>
        <v>11.529490740736946</v>
      </c>
      <c r="F1996" s="2">
        <f t="shared" si="367"/>
        <v>-184.5565749235474</v>
      </c>
      <c r="G1996" s="2">
        <f t="shared" si="368"/>
        <v>-200.42813455657492</v>
      </c>
    </row>
    <row r="1997" spans="1:8" hidden="1" x14ac:dyDescent="0.25">
      <c r="A1997" s="19">
        <v>41222.221979166665</v>
      </c>
      <c r="B1997" s="32">
        <v>181.16</v>
      </c>
      <c r="C1997" s="32">
        <v>196.84</v>
      </c>
      <c r="D1997" s="32"/>
      <c r="E1997" s="12">
        <f t="shared" si="366"/>
        <v>11.536435185182199</v>
      </c>
      <c r="F1997" s="2">
        <f t="shared" si="367"/>
        <v>-184.66870540265035</v>
      </c>
      <c r="G1997" s="2">
        <f t="shared" si="368"/>
        <v>-200.65239551478084</v>
      </c>
    </row>
    <row r="1998" spans="1:8" hidden="1" x14ac:dyDescent="0.25">
      <c r="A1998" s="19">
        <v>41222.22892361111</v>
      </c>
      <c r="B1998" s="32">
        <v>181.28</v>
      </c>
      <c r="C1998" s="32">
        <v>197.03</v>
      </c>
      <c r="D1998" s="32"/>
      <c r="E1998" s="12">
        <f t="shared" si="366"/>
        <v>11.543379629627452</v>
      </c>
      <c r="F1998" s="2">
        <f t="shared" si="367"/>
        <v>-184.79102956167176</v>
      </c>
      <c r="G1998" s="2">
        <f t="shared" si="368"/>
        <v>-200.84607543323139</v>
      </c>
    </row>
    <row r="1999" spans="1:8" x14ac:dyDescent="0.25">
      <c r="A1999" s="19">
        <v>41222.235868055555</v>
      </c>
      <c r="B1999" s="32">
        <v>181.39</v>
      </c>
      <c r="C1999" s="32">
        <v>197.28</v>
      </c>
      <c r="D1999" s="32"/>
      <c r="E1999" s="12">
        <f t="shared" si="366"/>
        <v>11.550324074072705</v>
      </c>
      <c r="F1999" s="2">
        <f t="shared" si="367"/>
        <v>-184.90316004077471</v>
      </c>
      <c r="G1999" s="2">
        <f t="shared" si="368"/>
        <v>-201.10091743119267</v>
      </c>
      <c r="H1999" s="29">
        <f t="shared" ref="H1999" si="371">A1999</f>
        <v>41222.235868055555</v>
      </c>
    </row>
    <row r="2000" spans="1:8" hidden="1" x14ac:dyDescent="0.25">
      <c r="A2000" s="19">
        <v>41222.242812500001</v>
      </c>
      <c r="B2000" s="32">
        <v>181.48</v>
      </c>
      <c r="C2000" s="32">
        <v>197.54</v>
      </c>
      <c r="D2000" s="32"/>
      <c r="E2000" s="12">
        <f t="shared" si="366"/>
        <v>11.557268518517958</v>
      </c>
      <c r="F2000" s="2">
        <f t="shared" si="367"/>
        <v>-184.99490316004076</v>
      </c>
      <c r="G2000" s="2">
        <f t="shared" si="368"/>
        <v>-201.36595310907236</v>
      </c>
    </row>
    <row r="2001" spans="1:8" hidden="1" x14ac:dyDescent="0.25">
      <c r="A2001" s="19">
        <v>41222.249756944446</v>
      </c>
      <c r="B2001" s="32">
        <v>181.61</v>
      </c>
      <c r="C2001" s="32">
        <v>197.6</v>
      </c>
      <c r="D2001" s="32"/>
      <c r="E2001" s="12">
        <f t="shared" si="366"/>
        <v>11.564212962963211</v>
      </c>
      <c r="F2001" s="2">
        <f t="shared" si="367"/>
        <v>-185.12742099898065</v>
      </c>
      <c r="G2001" s="2">
        <f t="shared" si="368"/>
        <v>-201.42711518858309</v>
      </c>
    </row>
    <row r="2002" spans="1:8" hidden="1" x14ac:dyDescent="0.25">
      <c r="A2002" s="19">
        <v>41222.256701388884</v>
      </c>
      <c r="B2002" s="32">
        <v>181.71</v>
      </c>
      <c r="C2002" s="32">
        <v>197.91</v>
      </c>
      <c r="D2002" s="32"/>
      <c r="E2002" s="12">
        <f t="shared" si="366"/>
        <v>11.571157407401188</v>
      </c>
      <c r="F2002" s="2">
        <f t="shared" si="367"/>
        <v>-185.22935779816515</v>
      </c>
      <c r="G2002" s="2">
        <f t="shared" si="368"/>
        <v>-201.74311926605503</v>
      </c>
    </row>
    <row r="2003" spans="1:8" hidden="1" x14ac:dyDescent="0.25">
      <c r="A2003" s="19">
        <v>41222.263645833329</v>
      </c>
      <c r="B2003" s="32">
        <v>181.81</v>
      </c>
      <c r="C2003" s="32">
        <v>198.06</v>
      </c>
      <c r="D2003" s="32"/>
      <c r="E2003" s="12">
        <f t="shared" si="366"/>
        <v>11.578101851846441</v>
      </c>
      <c r="F2003" s="2">
        <f t="shared" si="367"/>
        <v>-185.33129459734965</v>
      </c>
      <c r="G2003" s="2">
        <f t="shared" si="368"/>
        <v>-201.89602446483181</v>
      </c>
    </row>
    <row r="2004" spans="1:8" hidden="1" x14ac:dyDescent="0.25">
      <c r="A2004" s="19">
        <v>41222.270590277774</v>
      </c>
      <c r="B2004" s="32">
        <v>181.9</v>
      </c>
      <c r="C2004" s="32">
        <v>198.29</v>
      </c>
      <c r="D2004" s="32"/>
      <c r="E2004" s="12">
        <f t="shared" si="366"/>
        <v>11.585046296291694</v>
      </c>
      <c r="F2004" s="2">
        <f t="shared" si="367"/>
        <v>-185.42303771661571</v>
      </c>
      <c r="G2004" s="2">
        <f t="shared" si="368"/>
        <v>-202.13047910295617</v>
      </c>
    </row>
    <row r="2005" spans="1:8" x14ac:dyDescent="0.25">
      <c r="A2005" s="19">
        <v>41222.27753472222</v>
      </c>
      <c r="B2005" s="32">
        <v>182.01</v>
      </c>
      <c r="C2005" s="32">
        <v>198.48</v>
      </c>
      <c r="D2005" s="32"/>
      <c r="E2005" s="12">
        <f t="shared" si="366"/>
        <v>11.591990740736946</v>
      </c>
      <c r="F2005" s="2">
        <f t="shared" si="367"/>
        <v>-185.53516819571865</v>
      </c>
      <c r="G2005" s="2">
        <f t="shared" si="368"/>
        <v>-202.32415902140673</v>
      </c>
      <c r="H2005" s="29">
        <f t="shared" ref="H2005" si="372">A2005</f>
        <v>41222.27753472222</v>
      </c>
    </row>
    <row r="2006" spans="1:8" hidden="1" x14ac:dyDescent="0.25">
      <c r="A2006" s="19">
        <v>41222.284479166665</v>
      </c>
      <c r="B2006" s="32">
        <v>182.11</v>
      </c>
      <c r="C2006" s="32">
        <v>198.74</v>
      </c>
      <c r="D2006" s="32"/>
      <c r="E2006" s="12">
        <f t="shared" si="366"/>
        <v>11.598935185182199</v>
      </c>
      <c r="F2006" s="2">
        <f t="shared" si="367"/>
        <v>-185.63710499490318</v>
      </c>
      <c r="G2006" s="2">
        <f t="shared" si="368"/>
        <v>-202.58919469928645</v>
      </c>
    </row>
    <row r="2007" spans="1:8" hidden="1" x14ac:dyDescent="0.25">
      <c r="A2007" s="19">
        <v>41222.29142361111</v>
      </c>
      <c r="B2007" s="32">
        <v>182.25</v>
      </c>
      <c r="C2007" s="32">
        <v>198.99</v>
      </c>
      <c r="D2007" s="32"/>
      <c r="E2007" s="12">
        <f t="shared" si="366"/>
        <v>11.605879629627452</v>
      </c>
      <c r="F2007" s="2">
        <f t="shared" si="367"/>
        <v>-185.77981651376146</v>
      </c>
      <c r="G2007" s="2">
        <f t="shared" si="368"/>
        <v>-202.84403669724773</v>
      </c>
    </row>
    <row r="2008" spans="1:8" hidden="1" x14ac:dyDescent="0.25">
      <c r="A2008" s="19">
        <v>41222.298368055555</v>
      </c>
      <c r="B2008" s="32">
        <v>182.34</v>
      </c>
      <c r="C2008" s="32">
        <v>199.17</v>
      </c>
      <c r="D2008" s="32"/>
      <c r="E2008" s="12">
        <f t="shared" si="366"/>
        <v>11.612824074072705</v>
      </c>
      <c r="F2008" s="2">
        <f t="shared" si="367"/>
        <v>-185.87155963302752</v>
      </c>
      <c r="G2008" s="2">
        <f t="shared" si="368"/>
        <v>-203.02752293577981</v>
      </c>
    </row>
    <row r="2009" spans="1:8" hidden="1" x14ac:dyDescent="0.25">
      <c r="A2009" s="19">
        <v>41222.305312500001</v>
      </c>
      <c r="B2009" s="32">
        <v>182.43</v>
      </c>
      <c r="C2009" s="32">
        <v>199.35</v>
      </c>
      <c r="D2009" s="32"/>
      <c r="E2009" s="12">
        <f t="shared" si="366"/>
        <v>11.619768518517958</v>
      </c>
      <c r="F2009" s="2">
        <f t="shared" si="367"/>
        <v>-185.9633027522936</v>
      </c>
      <c r="G2009" s="2">
        <f t="shared" si="368"/>
        <v>-203.21100917431193</v>
      </c>
    </row>
    <row r="2010" spans="1:8" hidden="1" x14ac:dyDescent="0.25">
      <c r="A2010" s="19">
        <v>41222.312256944446</v>
      </c>
      <c r="B2010" s="32">
        <v>182.53</v>
      </c>
      <c r="C2010" s="32">
        <v>199.56</v>
      </c>
      <c r="D2010" s="32"/>
      <c r="E2010" s="12">
        <f t="shared" si="366"/>
        <v>11.626712962963211</v>
      </c>
      <c r="F2010" s="2">
        <f t="shared" si="367"/>
        <v>-186.0652395514781</v>
      </c>
      <c r="G2010" s="2">
        <f t="shared" si="368"/>
        <v>-203.4250764525994</v>
      </c>
    </row>
    <row r="2011" spans="1:8" x14ac:dyDescent="0.25">
      <c r="A2011" s="19">
        <v>41222.319201388884</v>
      </c>
      <c r="B2011" s="32">
        <v>182.64</v>
      </c>
      <c r="C2011" s="32">
        <v>199.71</v>
      </c>
      <c r="D2011" s="32"/>
      <c r="E2011" s="12">
        <f t="shared" si="366"/>
        <v>11.633657407401188</v>
      </c>
      <c r="F2011" s="2">
        <f t="shared" si="367"/>
        <v>-186.17737003058102</v>
      </c>
      <c r="G2011" s="2">
        <f t="shared" si="368"/>
        <v>-203.57798165137615</v>
      </c>
      <c r="H2011" s="29">
        <f t="shared" ref="H2011" si="373">A2011</f>
        <v>41222.319201388884</v>
      </c>
    </row>
    <row r="2012" spans="1:8" hidden="1" x14ac:dyDescent="0.25">
      <c r="A2012" s="19">
        <v>41222.326145833329</v>
      </c>
      <c r="B2012" s="32">
        <v>182.71</v>
      </c>
      <c r="C2012" s="32">
        <v>199.76</v>
      </c>
      <c r="D2012" s="32"/>
      <c r="E2012" s="12">
        <f t="shared" si="366"/>
        <v>11.640601851846441</v>
      </c>
      <c r="F2012" s="2">
        <f t="shared" si="367"/>
        <v>-186.24872579001021</v>
      </c>
      <c r="G2012" s="2">
        <f t="shared" si="368"/>
        <v>-203.6289500509684</v>
      </c>
    </row>
    <row r="2013" spans="1:8" hidden="1" x14ac:dyDescent="0.25">
      <c r="A2013" s="19">
        <v>41222.333090277774</v>
      </c>
      <c r="B2013" s="32">
        <v>182.8</v>
      </c>
      <c r="C2013" s="32">
        <v>199.74</v>
      </c>
      <c r="D2013" s="32"/>
      <c r="E2013" s="12">
        <f t="shared" si="366"/>
        <v>11.647546296291694</v>
      </c>
      <c r="F2013" s="2">
        <f t="shared" si="367"/>
        <v>-186.34046890927627</v>
      </c>
      <c r="G2013" s="2">
        <f t="shared" si="368"/>
        <v>-203.60856269113151</v>
      </c>
    </row>
    <row r="2014" spans="1:8" hidden="1" x14ac:dyDescent="0.25">
      <c r="A2014" s="19">
        <v>41222.34003472222</v>
      </c>
      <c r="B2014" s="32">
        <v>182.81</v>
      </c>
      <c r="C2014" s="32">
        <v>199.88</v>
      </c>
      <c r="D2014" s="32"/>
      <c r="E2014" s="12">
        <f t="shared" si="366"/>
        <v>11.654490740736946</v>
      </c>
      <c r="F2014" s="2">
        <f t="shared" si="367"/>
        <v>-186.35066258919471</v>
      </c>
      <c r="G2014" s="2">
        <f t="shared" si="368"/>
        <v>-203.75127420998982</v>
      </c>
    </row>
    <row r="2015" spans="1:8" hidden="1" x14ac:dyDescent="0.25">
      <c r="A2015" s="19">
        <v>41222.346979166665</v>
      </c>
      <c r="B2015" s="32">
        <v>182.91</v>
      </c>
      <c r="C2015" s="32">
        <v>200.11</v>
      </c>
      <c r="D2015" s="32"/>
      <c r="E2015" s="12">
        <f t="shared" si="366"/>
        <v>11.661435185182199</v>
      </c>
      <c r="F2015" s="2">
        <f t="shared" si="367"/>
        <v>-186.45259938837921</v>
      </c>
      <c r="G2015" s="2">
        <f t="shared" si="368"/>
        <v>-203.98572884811418</v>
      </c>
    </row>
    <row r="2016" spans="1:8" hidden="1" x14ac:dyDescent="0.25">
      <c r="A2016" s="19">
        <v>41222.35392361111</v>
      </c>
      <c r="B2016" s="32">
        <v>182.99</v>
      </c>
      <c r="C2016" s="32">
        <v>200.25</v>
      </c>
      <c r="D2016" s="32"/>
      <c r="E2016" s="12">
        <f t="shared" si="366"/>
        <v>11.668379629627452</v>
      </c>
      <c r="F2016" s="2">
        <f t="shared" si="367"/>
        <v>-186.53414882772682</v>
      </c>
      <c r="G2016" s="2">
        <f t="shared" si="368"/>
        <v>-204.12844036697248</v>
      </c>
    </row>
    <row r="2017" spans="1:8" x14ac:dyDescent="0.25">
      <c r="A2017" s="19">
        <v>41222.360868055555</v>
      </c>
      <c r="B2017" s="32">
        <v>182.96</v>
      </c>
      <c r="C2017" s="32">
        <v>200.22</v>
      </c>
      <c r="D2017" s="32"/>
      <c r="E2017" s="12">
        <f t="shared" si="366"/>
        <v>11.675324074072705</v>
      </c>
      <c r="F2017" s="2">
        <f t="shared" si="367"/>
        <v>-186.50356778797146</v>
      </c>
      <c r="G2017" s="2">
        <f t="shared" si="368"/>
        <v>-204.09785932721712</v>
      </c>
      <c r="H2017" s="29">
        <f t="shared" ref="H2017" si="374">A2017</f>
        <v>41222.360868055555</v>
      </c>
    </row>
    <row r="2018" spans="1:8" hidden="1" x14ac:dyDescent="0.25">
      <c r="A2018" s="19">
        <v>41222.367812500001</v>
      </c>
      <c r="B2018" s="32">
        <v>183.05</v>
      </c>
      <c r="C2018" s="32">
        <v>200.53</v>
      </c>
      <c r="D2018" s="32"/>
      <c r="E2018" s="12">
        <f t="shared" si="366"/>
        <v>11.682268518517958</v>
      </c>
      <c r="F2018" s="2">
        <f t="shared" si="367"/>
        <v>-186.59531090723752</v>
      </c>
      <c r="G2018" s="2">
        <f t="shared" si="368"/>
        <v>-204.4138634046891</v>
      </c>
    </row>
    <row r="2019" spans="1:8" hidden="1" x14ac:dyDescent="0.25">
      <c r="A2019" s="19">
        <v>41222.374756944446</v>
      </c>
      <c r="B2019" s="32">
        <v>183.13</v>
      </c>
      <c r="C2019" s="32">
        <v>200.63</v>
      </c>
      <c r="D2019" s="32"/>
      <c r="E2019" s="12">
        <f t="shared" si="366"/>
        <v>11.689212962963211</v>
      </c>
      <c r="F2019" s="2">
        <f t="shared" si="367"/>
        <v>-186.67686034658513</v>
      </c>
      <c r="G2019" s="2">
        <f t="shared" si="368"/>
        <v>-204.5158002038736</v>
      </c>
    </row>
    <row r="2020" spans="1:8" hidden="1" x14ac:dyDescent="0.25">
      <c r="A2020" s="19">
        <v>41222.381701388884</v>
      </c>
      <c r="B2020" s="32">
        <v>183.23</v>
      </c>
      <c r="C2020" s="32">
        <v>200.94</v>
      </c>
      <c r="D2020" s="32"/>
      <c r="E2020" s="12">
        <f t="shared" si="366"/>
        <v>11.696157407401188</v>
      </c>
      <c r="F2020" s="2">
        <f t="shared" si="367"/>
        <v>-186.7787971457696</v>
      </c>
      <c r="G2020" s="2">
        <f t="shared" si="368"/>
        <v>-204.83180428134557</v>
      </c>
    </row>
    <row r="2021" spans="1:8" hidden="1" x14ac:dyDescent="0.25">
      <c r="A2021" s="19">
        <v>41222.388645833329</v>
      </c>
      <c r="B2021" s="32">
        <v>183.31</v>
      </c>
      <c r="C2021" s="32">
        <v>201.06</v>
      </c>
      <c r="D2021" s="32"/>
      <c r="E2021" s="12">
        <f t="shared" si="366"/>
        <v>11.703101851846441</v>
      </c>
      <c r="F2021" s="2">
        <f t="shared" si="367"/>
        <v>-186.86034658511724</v>
      </c>
      <c r="G2021" s="2">
        <f t="shared" si="368"/>
        <v>-204.95412844036699</v>
      </c>
    </row>
    <row r="2022" spans="1:8" hidden="1" x14ac:dyDescent="0.25">
      <c r="A2022" s="19">
        <v>41222.395590277774</v>
      </c>
      <c r="B2022" s="32">
        <v>183.42</v>
      </c>
      <c r="C2022" s="32">
        <v>201.33</v>
      </c>
      <c r="D2022" s="32"/>
      <c r="E2022" s="12">
        <f t="shared" si="366"/>
        <v>11.710046296291694</v>
      </c>
      <c r="F2022" s="2">
        <f t="shared" si="367"/>
        <v>-186.97247706422019</v>
      </c>
      <c r="G2022" s="2">
        <f t="shared" si="368"/>
        <v>-205.22935779816515</v>
      </c>
    </row>
    <row r="2023" spans="1:8" x14ac:dyDescent="0.25">
      <c r="A2023" s="19">
        <v>41222.40253472222</v>
      </c>
      <c r="B2023" s="32">
        <v>183.5</v>
      </c>
      <c r="C2023" s="32">
        <v>201.61</v>
      </c>
      <c r="D2023" s="32"/>
      <c r="E2023" s="12">
        <f t="shared" si="366"/>
        <v>11.716990740736946</v>
      </c>
      <c r="F2023" s="2">
        <f t="shared" si="367"/>
        <v>-187.0540265035678</v>
      </c>
      <c r="G2023" s="2">
        <f t="shared" si="368"/>
        <v>-205.51478083588177</v>
      </c>
      <c r="H2023" s="29">
        <f t="shared" ref="H2023" si="375">A2023</f>
        <v>41222.40253472222</v>
      </c>
    </row>
    <row r="2024" spans="1:8" hidden="1" x14ac:dyDescent="0.25">
      <c r="A2024" s="19">
        <v>41222.409479166665</v>
      </c>
      <c r="B2024" s="32">
        <v>183.59</v>
      </c>
      <c r="C2024" s="32">
        <v>201.74</v>
      </c>
      <c r="D2024" s="32"/>
      <c r="E2024" s="12">
        <f t="shared" si="366"/>
        <v>11.723935185182199</v>
      </c>
      <c r="F2024" s="2">
        <f t="shared" si="367"/>
        <v>-187.14576962283385</v>
      </c>
      <c r="G2024" s="2">
        <f t="shared" si="368"/>
        <v>-205.64729867482163</v>
      </c>
    </row>
    <row r="2025" spans="1:8" hidden="1" x14ac:dyDescent="0.25">
      <c r="A2025" s="19">
        <v>41222.41642361111</v>
      </c>
      <c r="B2025" s="32">
        <v>183.69</v>
      </c>
      <c r="C2025" s="32">
        <v>201.88</v>
      </c>
      <c r="D2025" s="32"/>
      <c r="E2025" s="12">
        <f t="shared" si="366"/>
        <v>11.730879629627452</v>
      </c>
      <c r="F2025" s="2">
        <f t="shared" si="367"/>
        <v>-187.24770642201835</v>
      </c>
      <c r="G2025" s="2">
        <f t="shared" si="368"/>
        <v>-205.7900101936799</v>
      </c>
    </row>
    <row r="2026" spans="1:8" hidden="1" x14ac:dyDescent="0.25">
      <c r="A2026" s="19">
        <v>41222.423368055555</v>
      </c>
      <c r="B2026" s="32">
        <v>183.77</v>
      </c>
      <c r="C2026" s="32">
        <v>202.05</v>
      </c>
      <c r="D2026" s="32"/>
      <c r="E2026" s="12">
        <f t="shared" si="366"/>
        <v>11.737824074072705</v>
      </c>
      <c r="F2026" s="2">
        <f t="shared" si="367"/>
        <v>-187.32925586136597</v>
      </c>
      <c r="G2026" s="2">
        <f t="shared" si="368"/>
        <v>-205.9633027522936</v>
      </c>
    </row>
    <row r="2027" spans="1:8" hidden="1" x14ac:dyDescent="0.25">
      <c r="A2027" s="19">
        <v>41222.430312500001</v>
      </c>
      <c r="B2027" s="32">
        <v>183.85</v>
      </c>
      <c r="C2027" s="32">
        <v>202.25</v>
      </c>
      <c r="D2027" s="32"/>
      <c r="E2027" s="12">
        <f t="shared" si="366"/>
        <v>11.744768518517958</v>
      </c>
      <c r="F2027" s="2">
        <f t="shared" si="367"/>
        <v>-187.41080530071355</v>
      </c>
      <c r="G2027" s="2">
        <f t="shared" si="368"/>
        <v>-206.1671763506626</v>
      </c>
    </row>
    <row r="2028" spans="1:8" hidden="1" x14ac:dyDescent="0.25">
      <c r="A2028" s="19">
        <v>41222.437256944446</v>
      </c>
      <c r="B2028" s="32">
        <v>183.93</v>
      </c>
      <c r="C2028" s="32">
        <v>202.35</v>
      </c>
      <c r="D2028" s="32"/>
      <c r="E2028" s="12">
        <f t="shared" si="366"/>
        <v>11.751712962963211</v>
      </c>
      <c r="F2028" s="2">
        <f t="shared" si="367"/>
        <v>-187.49235474006116</v>
      </c>
      <c r="G2028" s="2">
        <f t="shared" si="368"/>
        <v>-206.2691131498471</v>
      </c>
    </row>
    <row r="2029" spans="1:8" x14ac:dyDescent="0.25">
      <c r="A2029" s="19">
        <v>41222.444201388884</v>
      </c>
      <c r="B2029" s="32">
        <v>184.01</v>
      </c>
      <c r="C2029" s="32">
        <v>202.64</v>
      </c>
      <c r="D2029" s="32"/>
      <c r="E2029" s="12">
        <f t="shared" si="366"/>
        <v>11.758657407401188</v>
      </c>
      <c r="F2029" s="2">
        <f t="shared" si="367"/>
        <v>-187.57390417940877</v>
      </c>
      <c r="G2029" s="2">
        <f t="shared" si="368"/>
        <v>-206.56472986748216</v>
      </c>
      <c r="H2029" s="29">
        <f t="shared" ref="H2029" si="376">A2029</f>
        <v>41222.444201388884</v>
      </c>
    </row>
    <row r="2030" spans="1:8" hidden="1" x14ac:dyDescent="0.25">
      <c r="A2030" s="19">
        <v>41222.451145833329</v>
      </c>
      <c r="B2030" s="32">
        <v>184.1</v>
      </c>
      <c r="C2030" s="32">
        <v>202.66</v>
      </c>
      <c r="D2030" s="32"/>
      <c r="E2030" s="12">
        <f t="shared" si="366"/>
        <v>11.765601851846441</v>
      </c>
      <c r="F2030" s="2">
        <f t="shared" si="367"/>
        <v>-187.66564729867483</v>
      </c>
      <c r="G2030" s="2">
        <f t="shared" si="368"/>
        <v>-206.58511722731907</v>
      </c>
    </row>
    <row r="2031" spans="1:8" hidden="1" x14ac:dyDescent="0.25">
      <c r="A2031" s="19">
        <v>41222.458090277774</v>
      </c>
      <c r="B2031" s="32">
        <v>184.19</v>
      </c>
      <c r="C2031" s="32">
        <v>202.95</v>
      </c>
      <c r="D2031" s="32"/>
      <c r="E2031" s="12">
        <f t="shared" si="366"/>
        <v>11.772546296291694</v>
      </c>
      <c r="F2031" s="2">
        <f t="shared" si="367"/>
        <v>-187.75739041794088</v>
      </c>
      <c r="G2031" s="2">
        <f t="shared" si="368"/>
        <v>-206.88073394495413</v>
      </c>
    </row>
    <row r="2032" spans="1:8" hidden="1" x14ac:dyDescent="0.25">
      <c r="A2032" s="19">
        <v>41222.46503472222</v>
      </c>
      <c r="B2032" s="32">
        <v>184.27</v>
      </c>
      <c r="C2032" s="32">
        <v>203.16</v>
      </c>
      <c r="D2032" s="32"/>
      <c r="E2032" s="12">
        <f t="shared" si="366"/>
        <v>11.779490740736946</v>
      </c>
      <c r="F2032" s="2">
        <f t="shared" si="367"/>
        <v>-187.83893985728849</v>
      </c>
      <c r="G2032" s="2">
        <f t="shared" si="368"/>
        <v>-207.0948012232416</v>
      </c>
    </row>
    <row r="2033" spans="1:8" hidden="1" x14ac:dyDescent="0.25">
      <c r="A2033" s="19">
        <v>41222.471979166665</v>
      </c>
      <c r="B2033" s="32">
        <v>184.37</v>
      </c>
      <c r="C2033" s="32">
        <v>203.35</v>
      </c>
      <c r="D2033" s="32"/>
      <c r="E2033" s="12">
        <f t="shared" si="366"/>
        <v>11.786435185182199</v>
      </c>
      <c r="F2033" s="2">
        <f t="shared" si="367"/>
        <v>-187.94087665647299</v>
      </c>
      <c r="G2033" s="2">
        <f t="shared" si="368"/>
        <v>-207.28848114169216</v>
      </c>
    </row>
    <row r="2034" spans="1:8" hidden="1" x14ac:dyDescent="0.25">
      <c r="A2034" s="19">
        <v>41222.47892361111</v>
      </c>
      <c r="B2034" s="32">
        <v>184.46</v>
      </c>
      <c r="C2034" s="32">
        <v>203.53</v>
      </c>
      <c r="D2034" s="32"/>
      <c r="E2034" s="12">
        <f t="shared" si="366"/>
        <v>11.793379629627452</v>
      </c>
      <c r="F2034" s="2">
        <f t="shared" si="367"/>
        <v>-188.03261977573905</v>
      </c>
      <c r="G2034" s="2">
        <f t="shared" si="368"/>
        <v>-207.47196738022427</v>
      </c>
    </row>
    <row r="2035" spans="1:8" x14ac:dyDescent="0.25">
      <c r="A2035" s="19">
        <v>41222.485868055555</v>
      </c>
      <c r="B2035" s="32">
        <v>184.53</v>
      </c>
      <c r="C2035" s="32">
        <v>203.68</v>
      </c>
      <c r="D2035" s="32"/>
      <c r="E2035" s="12">
        <f t="shared" si="366"/>
        <v>11.800324074072705</v>
      </c>
      <c r="F2035" s="2">
        <f t="shared" si="367"/>
        <v>-188.10397553516819</v>
      </c>
      <c r="G2035" s="2">
        <f t="shared" si="368"/>
        <v>-207.62487257900102</v>
      </c>
      <c r="H2035" s="29">
        <f t="shared" ref="H2035" si="377">A2035</f>
        <v>41222.485868055555</v>
      </c>
    </row>
    <row r="2036" spans="1:8" hidden="1" x14ac:dyDescent="0.25">
      <c r="A2036" s="19">
        <v>41222.492812500001</v>
      </c>
      <c r="B2036" s="32">
        <v>184.65</v>
      </c>
      <c r="C2036" s="32">
        <v>203.8</v>
      </c>
      <c r="D2036" s="32"/>
      <c r="E2036" s="12">
        <f t="shared" si="366"/>
        <v>11.807268518517958</v>
      </c>
      <c r="F2036" s="2">
        <f t="shared" si="367"/>
        <v>-188.22629969418961</v>
      </c>
      <c r="G2036" s="2">
        <f t="shared" si="368"/>
        <v>-207.74719673802244</v>
      </c>
    </row>
    <row r="2037" spans="1:8" hidden="1" x14ac:dyDescent="0.25">
      <c r="A2037" s="19">
        <v>41222.499756944446</v>
      </c>
      <c r="B2037" s="32">
        <v>184.71</v>
      </c>
      <c r="C2037" s="32">
        <v>204.11</v>
      </c>
      <c r="D2037" s="32"/>
      <c r="E2037" s="12">
        <f t="shared" si="366"/>
        <v>11.814212962963211</v>
      </c>
      <c r="F2037" s="2">
        <f t="shared" si="367"/>
        <v>-188.28746177370033</v>
      </c>
      <c r="G2037" s="2">
        <f t="shared" si="368"/>
        <v>-208.06320081549441</v>
      </c>
    </row>
    <row r="2038" spans="1:8" hidden="1" x14ac:dyDescent="0.25">
      <c r="A2038" s="19">
        <v>41222.506701388884</v>
      </c>
      <c r="B2038" s="32">
        <v>184.8</v>
      </c>
      <c r="C2038" s="32">
        <v>204.22</v>
      </c>
      <c r="D2038" s="32"/>
      <c r="E2038" s="12">
        <f t="shared" si="366"/>
        <v>11.821157407401188</v>
      </c>
      <c r="F2038" s="2">
        <f t="shared" si="367"/>
        <v>-188.37920489296638</v>
      </c>
      <c r="G2038" s="2">
        <f t="shared" si="368"/>
        <v>-208.17533129459736</v>
      </c>
    </row>
    <row r="2039" spans="1:8" hidden="1" x14ac:dyDescent="0.25">
      <c r="A2039" s="19">
        <v>41222.513645833329</v>
      </c>
      <c r="B2039" s="32">
        <v>184.87</v>
      </c>
      <c r="C2039" s="32">
        <v>204.44</v>
      </c>
      <c r="D2039" s="32"/>
      <c r="E2039" s="12">
        <f t="shared" si="366"/>
        <v>11.828101851846441</v>
      </c>
      <c r="F2039" s="2">
        <f t="shared" si="367"/>
        <v>-188.45056065239552</v>
      </c>
      <c r="G2039" s="2">
        <f t="shared" si="368"/>
        <v>-208.39959225280327</v>
      </c>
    </row>
    <row r="2040" spans="1:8" hidden="1" x14ac:dyDescent="0.25">
      <c r="A2040" s="19">
        <v>41222.520590277774</v>
      </c>
      <c r="B2040" s="32">
        <v>184.98</v>
      </c>
      <c r="C2040" s="32">
        <v>204.56</v>
      </c>
      <c r="D2040" s="32"/>
      <c r="E2040" s="12">
        <f t="shared" si="366"/>
        <v>11.835046296291694</v>
      </c>
      <c r="F2040" s="2">
        <f t="shared" si="367"/>
        <v>-188.56269113149847</v>
      </c>
      <c r="G2040" s="2">
        <f t="shared" si="368"/>
        <v>-208.52191641182466</v>
      </c>
    </row>
    <row r="2041" spans="1:8" x14ac:dyDescent="0.25">
      <c r="A2041" s="19">
        <v>41222.52753472222</v>
      </c>
      <c r="B2041" s="32">
        <v>185.06</v>
      </c>
      <c r="C2041" s="32">
        <v>204.75</v>
      </c>
      <c r="D2041" s="32"/>
      <c r="E2041" s="12">
        <f t="shared" si="366"/>
        <v>11.841990740736946</v>
      </c>
      <c r="F2041" s="2">
        <f t="shared" si="367"/>
        <v>-188.64424057084608</v>
      </c>
      <c r="G2041" s="2">
        <f t="shared" si="368"/>
        <v>-208.71559633027525</v>
      </c>
      <c r="H2041" s="29">
        <f t="shared" ref="H2041" si="378">A2041</f>
        <v>41222.52753472222</v>
      </c>
    </row>
    <row r="2042" spans="1:8" hidden="1" x14ac:dyDescent="0.25">
      <c r="A2042" s="19">
        <v>41222.534479166665</v>
      </c>
      <c r="B2042" s="32">
        <v>185.14</v>
      </c>
      <c r="C2042" s="32">
        <v>204.95</v>
      </c>
      <c r="D2042" s="32"/>
      <c r="E2042" s="12">
        <f t="shared" si="366"/>
        <v>11.848935185182199</v>
      </c>
      <c r="F2042" s="2">
        <f t="shared" si="367"/>
        <v>-188.72579001019366</v>
      </c>
      <c r="G2042" s="2">
        <f t="shared" si="368"/>
        <v>-208.91946992864422</v>
      </c>
    </row>
    <row r="2043" spans="1:8" hidden="1" x14ac:dyDescent="0.25">
      <c r="A2043" s="19">
        <v>41222.54142361111</v>
      </c>
      <c r="B2043" s="32">
        <v>185.23</v>
      </c>
      <c r="C2043" s="32">
        <v>205.03</v>
      </c>
      <c r="D2043" s="32"/>
      <c r="E2043" s="12">
        <f t="shared" si="366"/>
        <v>11.855879629627452</v>
      </c>
      <c r="F2043" s="2">
        <f t="shared" si="367"/>
        <v>-188.81753312945972</v>
      </c>
      <c r="G2043" s="2">
        <f t="shared" si="368"/>
        <v>-209.00101936799186</v>
      </c>
    </row>
    <row r="2044" spans="1:8" hidden="1" x14ac:dyDescent="0.25">
      <c r="A2044" s="19">
        <v>41222.548368055555</v>
      </c>
      <c r="B2044" s="32">
        <v>185.31</v>
      </c>
      <c r="C2044" s="32">
        <v>205.47</v>
      </c>
      <c r="D2044" s="32"/>
      <c r="E2044" s="12">
        <f t="shared" si="366"/>
        <v>11.862824074072705</v>
      </c>
      <c r="F2044" s="2">
        <f t="shared" si="367"/>
        <v>-188.89908256880736</v>
      </c>
      <c r="G2044" s="2">
        <f t="shared" si="368"/>
        <v>-209.44954128440367</v>
      </c>
    </row>
    <row r="2045" spans="1:8" hidden="1" x14ac:dyDescent="0.25">
      <c r="A2045" s="19">
        <v>41222.555312500001</v>
      </c>
      <c r="B2045" s="32">
        <v>185.41</v>
      </c>
      <c r="C2045" s="32">
        <v>205.46</v>
      </c>
      <c r="D2045" s="32"/>
      <c r="E2045" s="12">
        <f t="shared" si="366"/>
        <v>11.869768518517958</v>
      </c>
      <c r="F2045" s="2">
        <f t="shared" si="367"/>
        <v>-189.00101936799186</v>
      </c>
      <c r="G2045" s="2">
        <f t="shared" si="368"/>
        <v>-209.43934760448522</v>
      </c>
    </row>
    <row r="2046" spans="1:8" hidden="1" x14ac:dyDescent="0.25">
      <c r="A2046" s="19">
        <v>41222.562256944446</v>
      </c>
      <c r="B2046" s="32">
        <v>185.48</v>
      </c>
      <c r="C2046" s="32">
        <v>205.69</v>
      </c>
      <c r="D2046" s="32"/>
      <c r="E2046" s="12">
        <f t="shared" si="366"/>
        <v>11.876712962963211</v>
      </c>
      <c r="F2046" s="2">
        <f t="shared" si="367"/>
        <v>-189.072375127421</v>
      </c>
      <c r="G2046" s="2">
        <f t="shared" si="368"/>
        <v>-209.67380224260958</v>
      </c>
    </row>
    <row r="2047" spans="1:8" x14ac:dyDescent="0.25">
      <c r="A2047" s="19">
        <v>41222.569201388884</v>
      </c>
      <c r="B2047" s="32">
        <v>185.58</v>
      </c>
      <c r="C2047" s="32">
        <v>205.94</v>
      </c>
      <c r="D2047" s="32"/>
      <c r="E2047" s="12">
        <f t="shared" ref="E2047:E2110" si="379">A2047-$I$2</f>
        <v>11.883657407401188</v>
      </c>
      <c r="F2047" s="2">
        <f t="shared" ref="F2047:F2110" si="380">B2047/-0.981</f>
        <v>-189.17431192660553</v>
      </c>
      <c r="G2047" s="2">
        <f t="shared" ref="G2047:G2110" si="381">C2047/-0.981</f>
        <v>-209.92864424057086</v>
      </c>
      <c r="H2047" s="29">
        <f t="shared" ref="H2047" si="382">A2047</f>
        <v>41222.569201388884</v>
      </c>
    </row>
    <row r="2048" spans="1:8" hidden="1" x14ac:dyDescent="0.25">
      <c r="A2048" s="19">
        <v>41222.576145833329</v>
      </c>
      <c r="B2048" s="32">
        <v>185.66</v>
      </c>
      <c r="C2048" s="32">
        <v>206.06</v>
      </c>
      <c r="D2048" s="32"/>
      <c r="E2048" s="12">
        <f t="shared" si="379"/>
        <v>11.890601851846441</v>
      </c>
      <c r="F2048" s="2">
        <f t="shared" si="380"/>
        <v>-189.25586136595311</v>
      </c>
      <c r="G2048" s="2">
        <f t="shared" si="381"/>
        <v>-210.05096839959225</v>
      </c>
    </row>
    <row r="2049" spans="1:8" hidden="1" x14ac:dyDescent="0.25">
      <c r="A2049" s="19">
        <v>41222.583090277774</v>
      </c>
      <c r="B2049" s="32">
        <v>185.73</v>
      </c>
      <c r="C2049" s="32">
        <v>206.07</v>
      </c>
      <c r="D2049" s="32"/>
      <c r="E2049" s="12">
        <f t="shared" si="379"/>
        <v>11.897546296291694</v>
      </c>
      <c r="F2049" s="2">
        <f t="shared" si="380"/>
        <v>-189.32721712538225</v>
      </c>
      <c r="G2049" s="2">
        <f t="shared" si="381"/>
        <v>-210.06116207951069</v>
      </c>
    </row>
    <row r="2050" spans="1:8" hidden="1" x14ac:dyDescent="0.25">
      <c r="A2050" s="19">
        <v>41222.59003472222</v>
      </c>
      <c r="B2050" s="32">
        <v>185.23</v>
      </c>
      <c r="C2050" s="32">
        <v>204.84</v>
      </c>
      <c r="D2050" s="32"/>
      <c r="E2050" s="12">
        <f t="shared" si="379"/>
        <v>11.904490740736946</v>
      </c>
      <c r="F2050" s="2">
        <f t="shared" si="380"/>
        <v>-188.81753312945972</v>
      </c>
      <c r="G2050" s="2">
        <f t="shared" si="381"/>
        <v>-208.8073394495413</v>
      </c>
    </row>
    <row r="2051" spans="1:8" hidden="1" x14ac:dyDescent="0.25">
      <c r="A2051" s="19">
        <v>41222.596979166665</v>
      </c>
      <c r="B2051" s="32">
        <v>185.71</v>
      </c>
      <c r="C2051" s="32">
        <v>206.3</v>
      </c>
      <c r="D2051" s="32"/>
      <c r="E2051" s="12">
        <f t="shared" si="379"/>
        <v>11.911435185182199</v>
      </c>
      <c r="F2051" s="2">
        <f t="shared" si="380"/>
        <v>-189.30682976554536</v>
      </c>
      <c r="G2051" s="2">
        <f t="shared" si="381"/>
        <v>-210.29561671763508</v>
      </c>
    </row>
    <row r="2052" spans="1:8" hidden="1" x14ac:dyDescent="0.25">
      <c r="A2052" s="19">
        <v>41222.60392361111</v>
      </c>
      <c r="B2052" s="32">
        <v>185.77</v>
      </c>
      <c r="C2052" s="32">
        <v>206.6</v>
      </c>
      <c r="D2052" s="32"/>
      <c r="E2052" s="12">
        <f t="shared" si="379"/>
        <v>11.918379629627452</v>
      </c>
      <c r="F2052" s="2">
        <f t="shared" si="380"/>
        <v>-189.36799184505608</v>
      </c>
      <c r="G2052" s="2">
        <f t="shared" si="381"/>
        <v>-210.60142711518859</v>
      </c>
    </row>
    <row r="2053" spans="1:8" x14ac:dyDescent="0.25">
      <c r="A2053" s="19">
        <v>41222.610868055555</v>
      </c>
      <c r="B2053" s="32">
        <v>185.83</v>
      </c>
      <c r="C2053" s="32">
        <v>206.66</v>
      </c>
      <c r="D2053" s="32"/>
      <c r="E2053" s="12">
        <f t="shared" si="379"/>
        <v>11.925324074072705</v>
      </c>
      <c r="F2053" s="2">
        <f t="shared" si="380"/>
        <v>-189.42915392456678</v>
      </c>
      <c r="G2053" s="2">
        <f t="shared" si="381"/>
        <v>-210.66258919469928</v>
      </c>
      <c r="H2053" s="29">
        <f t="shared" ref="H2053" si="383">A2053</f>
        <v>41222.610868055555</v>
      </c>
    </row>
    <row r="2054" spans="1:8" hidden="1" x14ac:dyDescent="0.25">
      <c r="A2054" s="19">
        <v>41222.617812500001</v>
      </c>
      <c r="B2054" s="32">
        <v>185.94</v>
      </c>
      <c r="C2054" s="32">
        <v>207.03</v>
      </c>
      <c r="D2054" s="32"/>
      <c r="E2054" s="12">
        <f t="shared" si="379"/>
        <v>11.932268518517958</v>
      </c>
      <c r="F2054" s="2">
        <f t="shared" si="380"/>
        <v>-189.54128440366972</v>
      </c>
      <c r="G2054" s="2">
        <f t="shared" si="381"/>
        <v>-211.03975535168198</v>
      </c>
    </row>
    <row r="2055" spans="1:8" hidden="1" x14ac:dyDescent="0.25">
      <c r="A2055" s="19">
        <v>41222.624756944446</v>
      </c>
      <c r="B2055" s="32">
        <v>186.05</v>
      </c>
      <c r="C2055" s="32">
        <v>207.13</v>
      </c>
      <c r="D2055" s="32"/>
      <c r="E2055" s="12">
        <f t="shared" si="379"/>
        <v>11.939212962963211</v>
      </c>
      <c r="F2055" s="2">
        <f t="shared" si="380"/>
        <v>-189.65341488277269</v>
      </c>
      <c r="G2055" s="2">
        <f t="shared" si="381"/>
        <v>-211.14169215086648</v>
      </c>
    </row>
    <row r="2056" spans="1:8" hidden="1" x14ac:dyDescent="0.25">
      <c r="A2056" s="19">
        <v>41222.631701388884</v>
      </c>
      <c r="B2056" s="32">
        <v>186.11</v>
      </c>
      <c r="C2056" s="32">
        <v>207.43</v>
      </c>
      <c r="D2056" s="32"/>
      <c r="E2056" s="12">
        <f t="shared" si="379"/>
        <v>11.946157407401188</v>
      </c>
      <c r="F2056" s="2">
        <f t="shared" si="380"/>
        <v>-189.71457696228339</v>
      </c>
      <c r="G2056" s="2">
        <f t="shared" si="381"/>
        <v>-211.44750254841998</v>
      </c>
    </row>
    <row r="2057" spans="1:8" hidden="1" x14ac:dyDescent="0.25">
      <c r="A2057" s="19">
        <v>41222.638645833329</v>
      </c>
      <c r="B2057" s="32">
        <v>186.23</v>
      </c>
      <c r="C2057" s="32">
        <v>207.73</v>
      </c>
      <c r="D2057" s="32"/>
      <c r="E2057" s="12">
        <f t="shared" si="379"/>
        <v>11.953101851846441</v>
      </c>
      <c r="F2057" s="2">
        <f t="shared" si="380"/>
        <v>-189.83690112130478</v>
      </c>
      <c r="G2057" s="2">
        <f t="shared" si="381"/>
        <v>-211.75331294597348</v>
      </c>
    </row>
    <row r="2058" spans="1:8" hidden="1" x14ac:dyDescent="0.25">
      <c r="A2058" s="19">
        <v>41222.645590277774</v>
      </c>
      <c r="B2058" s="32">
        <v>186.3</v>
      </c>
      <c r="C2058" s="32">
        <v>207.86</v>
      </c>
      <c r="D2058" s="32"/>
      <c r="E2058" s="12">
        <f t="shared" si="379"/>
        <v>11.960046296291694</v>
      </c>
      <c r="F2058" s="2">
        <f t="shared" si="380"/>
        <v>-189.90825688073397</v>
      </c>
      <c r="G2058" s="2">
        <f t="shared" si="381"/>
        <v>-211.88583078491337</v>
      </c>
    </row>
    <row r="2059" spans="1:8" x14ac:dyDescent="0.25">
      <c r="A2059" s="19">
        <v>41222.65253472222</v>
      </c>
      <c r="B2059" s="32">
        <v>186.4</v>
      </c>
      <c r="C2059" s="32">
        <v>208.18</v>
      </c>
      <c r="D2059" s="32"/>
      <c r="E2059" s="12">
        <f t="shared" si="379"/>
        <v>11.966990740736946</v>
      </c>
      <c r="F2059" s="2">
        <f t="shared" si="380"/>
        <v>-190.01019367991847</v>
      </c>
      <c r="G2059" s="2">
        <f t="shared" si="381"/>
        <v>-212.21202854230378</v>
      </c>
      <c r="H2059" s="29">
        <f t="shared" ref="H2059" si="384">A2059</f>
        <v>41222.65253472222</v>
      </c>
    </row>
    <row r="2060" spans="1:8" hidden="1" x14ac:dyDescent="0.25">
      <c r="A2060" s="19">
        <v>41222.659479166665</v>
      </c>
      <c r="B2060" s="32">
        <v>186.52</v>
      </c>
      <c r="C2060" s="32">
        <v>208.32</v>
      </c>
      <c r="D2060" s="32"/>
      <c r="E2060" s="12">
        <f t="shared" si="379"/>
        <v>11.973935185182199</v>
      </c>
      <c r="F2060" s="2">
        <f t="shared" si="380"/>
        <v>-190.13251783893986</v>
      </c>
      <c r="G2060" s="2">
        <f t="shared" si="381"/>
        <v>-212.35474006116209</v>
      </c>
    </row>
    <row r="2061" spans="1:8" hidden="1" x14ac:dyDescent="0.25">
      <c r="A2061" s="19">
        <v>41222.66642361111</v>
      </c>
      <c r="B2061" s="32">
        <v>186.62</v>
      </c>
      <c r="C2061" s="32">
        <v>208.59</v>
      </c>
      <c r="D2061" s="32"/>
      <c r="E2061" s="12">
        <f t="shared" si="379"/>
        <v>11.980879629627452</v>
      </c>
      <c r="F2061" s="2">
        <f t="shared" si="380"/>
        <v>-190.23445463812436</v>
      </c>
      <c r="G2061" s="2">
        <f t="shared" si="381"/>
        <v>-212.62996941896026</v>
      </c>
    </row>
    <row r="2062" spans="1:8" hidden="1" x14ac:dyDescent="0.25">
      <c r="A2062" s="19">
        <v>41222.673368055555</v>
      </c>
      <c r="B2062" s="32">
        <v>186.69</v>
      </c>
      <c r="C2062" s="32">
        <v>208.79</v>
      </c>
      <c r="D2062" s="32"/>
      <c r="E2062" s="12">
        <f t="shared" si="379"/>
        <v>11.987824074072705</v>
      </c>
      <c r="F2062" s="2">
        <f t="shared" si="380"/>
        <v>-190.30581039755353</v>
      </c>
      <c r="G2062" s="2">
        <f t="shared" si="381"/>
        <v>-212.83384301732926</v>
      </c>
    </row>
    <row r="2063" spans="1:8" hidden="1" x14ac:dyDescent="0.25">
      <c r="A2063" s="19">
        <v>41222.680312500001</v>
      </c>
      <c r="B2063" s="32">
        <v>186.76</v>
      </c>
      <c r="C2063" s="32">
        <v>208.98</v>
      </c>
      <c r="D2063" s="32"/>
      <c r="E2063" s="12">
        <f t="shared" si="379"/>
        <v>11.994768518517958</v>
      </c>
      <c r="F2063" s="2">
        <f t="shared" si="380"/>
        <v>-190.37716615698267</v>
      </c>
      <c r="G2063" s="2">
        <f t="shared" si="381"/>
        <v>-213.02752293577981</v>
      </c>
    </row>
    <row r="2064" spans="1:8" hidden="1" x14ac:dyDescent="0.25">
      <c r="A2064" s="19">
        <v>41222.687256944446</v>
      </c>
      <c r="B2064" s="32">
        <v>186.9</v>
      </c>
      <c r="C2064" s="32">
        <v>209.19</v>
      </c>
      <c r="D2064" s="32"/>
      <c r="E2064" s="12">
        <f t="shared" si="379"/>
        <v>12.001712962963211</v>
      </c>
      <c r="F2064" s="2">
        <f t="shared" si="380"/>
        <v>-190.51987767584097</v>
      </c>
      <c r="G2064" s="2">
        <f t="shared" si="381"/>
        <v>-213.24159021406729</v>
      </c>
    </row>
    <row r="2065" spans="1:8" x14ac:dyDescent="0.25">
      <c r="A2065" s="19">
        <v>41222.694201388884</v>
      </c>
      <c r="B2065" s="32">
        <v>186.99</v>
      </c>
      <c r="C2065" s="32">
        <v>209.45</v>
      </c>
      <c r="D2065" s="32"/>
      <c r="E2065" s="12">
        <f t="shared" si="379"/>
        <v>12.008657407401188</v>
      </c>
      <c r="F2065" s="2">
        <f t="shared" si="380"/>
        <v>-190.61162079510706</v>
      </c>
      <c r="G2065" s="2">
        <f t="shared" si="381"/>
        <v>-213.50662589194698</v>
      </c>
      <c r="H2065" s="29">
        <f t="shared" ref="H2065" si="385">A2065</f>
        <v>41222.694201388884</v>
      </c>
    </row>
    <row r="2066" spans="1:8" hidden="1" x14ac:dyDescent="0.25">
      <c r="A2066" s="19">
        <v>41222.701145833329</v>
      </c>
      <c r="B2066" s="32">
        <v>187.09</v>
      </c>
      <c r="C2066" s="32">
        <v>209.66</v>
      </c>
      <c r="D2066" s="32"/>
      <c r="E2066" s="12">
        <f t="shared" si="379"/>
        <v>12.015601851846441</v>
      </c>
      <c r="F2066" s="2">
        <f t="shared" si="380"/>
        <v>-190.71355759429156</v>
      </c>
      <c r="G2066" s="2">
        <f t="shared" si="381"/>
        <v>-213.72069317023445</v>
      </c>
    </row>
    <row r="2067" spans="1:8" hidden="1" x14ac:dyDescent="0.25">
      <c r="A2067" s="19">
        <v>41222.708090277774</v>
      </c>
      <c r="B2067" s="32">
        <v>187.17</v>
      </c>
      <c r="C2067" s="32">
        <v>209.82</v>
      </c>
      <c r="D2067" s="32"/>
      <c r="E2067" s="12">
        <f t="shared" si="379"/>
        <v>12.022546296291694</v>
      </c>
      <c r="F2067" s="2">
        <f t="shared" si="380"/>
        <v>-190.79510703363914</v>
      </c>
      <c r="G2067" s="2">
        <f t="shared" si="381"/>
        <v>-213.88379204892965</v>
      </c>
    </row>
    <row r="2068" spans="1:8" hidden="1" x14ac:dyDescent="0.25">
      <c r="A2068" s="19">
        <v>41222.71503472222</v>
      </c>
      <c r="B2068" s="32">
        <v>187.28</v>
      </c>
      <c r="C2068" s="32">
        <v>209.95</v>
      </c>
      <c r="D2068" s="32"/>
      <c r="E2068" s="12">
        <f t="shared" si="379"/>
        <v>12.029490740736946</v>
      </c>
      <c r="F2068" s="2">
        <f t="shared" si="380"/>
        <v>-190.90723751274211</v>
      </c>
      <c r="G2068" s="2">
        <f t="shared" si="381"/>
        <v>-214.01630988786951</v>
      </c>
    </row>
    <row r="2069" spans="1:8" hidden="1" x14ac:dyDescent="0.25">
      <c r="A2069" s="19">
        <v>41222.721979166665</v>
      </c>
      <c r="B2069" s="32">
        <v>187.36</v>
      </c>
      <c r="C2069" s="32">
        <v>210.21</v>
      </c>
      <c r="D2069" s="32"/>
      <c r="E2069" s="12">
        <f t="shared" si="379"/>
        <v>12.036435185182199</v>
      </c>
      <c r="F2069" s="2">
        <f t="shared" si="380"/>
        <v>-190.98878695208973</v>
      </c>
      <c r="G2069" s="2">
        <f t="shared" si="381"/>
        <v>-214.28134556574923</v>
      </c>
    </row>
    <row r="2070" spans="1:8" hidden="1" x14ac:dyDescent="0.25">
      <c r="A2070" s="19">
        <v>41222.72892361111</v>
      </c>
      <c r="B2070" s="32">
        <v>187.45</v>
      </c>
      <c r="C2070" s="32">
        <v>210.3</v>
      </c>
      <c r="D2070" s="32"/>
      <c r="E2070" s="12">
        <f t="shared" si="379"/>
        <v>12.043379629627452</v>
      </c>
      <c r="F2070" s="2">
        <f t="shared" si="380"/>
        <v>-191.08053007135575</v>
      </c>
      <c r="G2070" s="2">
        <f t="shared" si="381"/>
        <v>-214.37308868501532</v>
      </c>
    </row>
    <row r="2071" spans="1:8" x14ac:dyDescent="0.25">
      <c r="A2071" s="19">
        <v>41222.735868055555</v>
      </c>
      <c r="B2071" s="32">
        <v>187.54</v>
      </c>
      <c r="C2071" s="32">
        <v>210.5</v>
      </c>
      <c r="D2071" s="32"/>
      <c r="E2071" s="12">
        <f t="shared" si="379"/>
        <v>12.050324074072705</v>
      </c>
      <c r="F2071" s="2">
        <f t="shared" si="380"/>
        <v>-191.17227319062181</v>
      </c>
      <c r="G2071" s="2">
        <f t="shared" si="381"/>
        <v>-214.57696228338432</v>
      </c>
      <c r="H2071" s="29">
        <f t="shared" ref="H2071" si="386">A2071</f>
        <v>41222.735868055555</v>
      </c>
    </row>
    <row r="2072" spans="1:8" hidden="1" x14ac:dyDescent="0.25">
      <c r="A2072" s="19">
        <v>41222.742812500001</v>
      </c>
      <c r="B2072" s="32">
        <v>187.61</v>
      </c>
      <c r="C2072" s="32">
        <v>210.63</v>
      </c>
      <c r="D2072" s="32"/>
      <c r="E2072" s="12">
        <f t="shared" si="379"/>
        <v>12.057268518517958</v>
      </c>
      <c r="F2072" s="2">
        <f t="shared" si="380"/>
        <v>-191.24362895005098</v>
      </c>
      <c r="G2072" s="2">
        <f t="shared" si="381"/>
        <v>-214.70948012232415</v>
      </c>
    </row>
    <row r="2073" spans="1:8" hidden="1" x14ac:dyDescent="0.25">
      <c r="A2073" s="19">
        <v>41222.749756944446</v>
      </c>
      <c r="B2073" s="32">
        <v>187.68</v>
      </c>
      <c r="C2073" s="32">
        <v>210.86</v>
      </c>
      <c r="D2073" s="32"/>
      <c r="E2073" s="12">
        <f t="shared" si="379"/>
        <v>12.064212962963211</v>
      </c>
      <c r="F2073" s="2">
        <f t="shared" si="380"/>
        <v>-191.31498470948014</v>
      </c>
      <c r="G2073" s="2">
        <f t="shared" si="381"/>
        <v>-214.94393476044854</v>
      </c>
    </row>
    <row r="2074" spans="1:8" hidden="1" x14ac:dyDescent="0.25">
      <c r="A2074" s="19">
        <v>41222.756701388884</v>
      </c>
      <c r="B2074" s="32">
        <v>187.75</v>
      </c>
      <c r="C2074" s="32">
        <v>211.11</v>
      </c>
      <c r="D2074" s="32"/>
      <c r="E2074" s="12">
        <f t="shared" si="379"/>
        <v>12.071157407401188</v>
      </c>
      <c r="F2074" s="2">
        <f t="shared" si="380"/>
        <v>-191.38634046890928</v>
      </c>
      <c r="G2074" s="2">
        <f t="shared" si="381"/>
        <v>-215.19877675840979</v>
      </c>
    </row>
    <row r="2075" spans="1:8" hidden="1" x14ac:dyDescent="0.25">
      <c r="A2075" s="19">
        <v>41222.763645833329</v>
      </c>
      <c r="B2075" s="32">
        <v>187.84</v>
      </c>
      <c r="C2075" s="32">
        <v>211.36</v>
      </c>
      <c r="D2075" s="32"/>
      <c r="E2075" s="12">
        <f t="shared" si="379"/>
        <v>12.078101851846441</v>
      </c>
      <c r="F2075" s="2">
        <f t="shared" si="380"/>
        <v>-191.47808358817534</v>
      </c>
      <c r="G2075" s="2">
        <f t="shared" si="381"/>
        <v>-215.45361875637107</v>
      </c>
    </row>
    <row r="2076" spans="1:8" hidden="1" x14ac:dyDescent="0.25">
      <c r="A2076" s="19">
        <v>41222.770590277774</v>
      </c>
      <c r="B2076" s="32">
        <v>187.93</v>
      </c>
      <c r="C2076" s="32">
        <v>211.53</v>
      </c>
      <c r="D2076" s="32"/>
      <c r="E2076" s="12">
        <f t="shared" si="379"/>
        <v>12.085046296291694</v>
      </c>
      <c r="F2076" s="2">
        <f t="shared" si="380"/>
        <v>-191.56982670744139</v>
      </c>
      <c r="G2076" s="2">
        <f t="shared" si="381"/>
        <v>-215.62691131498471</v>
      </c>
    </row>
    <row r="2077" spans="1:8" x14ac:dyDescent="0.25">
      <c r="A2077" s="19">
        <v>41222.77753472222</v>
      </c>
      <c r="B2077" s="32">
        <v>188</v>
      </c>
      <c r="C2077" s="32">
        <v>211.79</v>
      </c>
      <c r="D2077" s="32"/>
      <c r="E2077" s="12">
        <f t="shared" si="379"/>
        <v>12.091990740736946</v>
      </c>
      <c r="F2077" s="2">
        <f t="shared" si="380"/>
        <v>-191.64118246687053</v>
      </c>
      <c r="G2077" s="2">
        <f t="shared" si="381"/>
        <v>-215.89194699286443</v>
      </c>
      <c r="H2077" s="29">
        <f t="shared" ref="H2077" si="387">A2077</f>
        <v>41222.77753472222</v>
      </c>
    </row>
    <row r="2078" spans="1:8" hidden="1" x14ac:dyDescent="0.25">
      <c r="A2078" s="19">
        <v>41222.784479166665</v>
      </c>
      <c r="B2078" s="32">
        <v>188.1</v>
      </c>
      <c r="C2078" s="32">
        <v>212.03</v>
      </c>
      <c r="D2078" s="32"/>
      <c r="E2078" s="12">
        <f t="shared" si="379"/>
        <v>12.098935185182199</v>
      </c>
      <c r="F2078" s="2">
        <f t="shared" si="380"/>
        <v>-191.74311926605503</v>
      </c>
      <c r="G2078" s="2">
        <f t="shared" si="381"/>
        <v>-216.13659531090724</v>
      </c>
    </row>
    <row r="2079" spans="1:8" hidden="1" x14ac:dyDescent="0.25">
      <c r="A2079" s="19">
        <v>41222.79142361111</v>
      </c>
      <c r="B2079" s="32">
        <v>188.17</v>
      </c>
      <c r="C2079" s="32">
        <v>212.19</v>
      </c>
      <c r="D2079" s="32"/>
      <c r="E2079" s="12">
        <f t="shared" si="379"/>
        <v>12.105879629627452</v>
      </c>
      <c r="F2079" s="2">
        <f t="shared" si="380"/>
        <v>-191.8144750254842</v>
      </c>
      <c r="G2079" s="2">
        <f t="shared" si="381"/>
        <v>-216.29969418960243</v>
      </c>
    </row>
    <row r="2080" spans="1:8" hidden="1" x14ac:dyDescent="0.25">
      <c r="A2080" s="19">
        <v>41222.798368055555</v>
      </c>
      <c r="B2080" s="32">
        <v>188.26</v>
      </c>
      <c r="C2080" s="32">
        <v>212.4</v>
      </c>
      <c r="D2080" s="32"/>
      <c r="E2080" s="12">
        <f t="shared" si="379"/>
        <v>12.112824074072705</v>
      </c>
      <c r="F2080" s="2">
        <f t="shared" si="380"/>
        <v>-191.90621814475026</v>
      </c>
      <c r="G2080" s="2">
        <f t="shared" si="381"/>
        <v>-216.51376146788991</v>
      </c>
    </row>
    <row r="2081" spans="1:8" hidden="1" x14ac:dyDescent="0.25">
      <c r="A2081" s="19">
        <v>41222.805312500001</v>
      </c>
      <c r="B2081" s="32">
        <v>188.34</v>
      </c>
      <c r="C2081" s="32">
        <v>212.59</v>
      </c>
      <c r="D2081" s="32"/>
      <c r="E2081" s="12">
        <f t="shared" si="379"/>
        <v>12.119768518517958</v>
      </c>
      <c r="F2081" s="2">
        <f t="shared" si="380"/>
        <v>-191.98776758409787</v>
      </c>
      <c r="G2081" s="2">
        <f t="shared" si="381"/>
        <v>-216.70744138634046</v>
      </c>
    </row>
    <row r="2082" spans="1:8" hidden="1" x14ac:dyDescent="0.25">
      <c r="A2082" s="19">
        <v>41222.812256944446</v>
      </c>
      <c r="B2082" s="32">
        <v>188.43</v>
      </c>
      <c r="C2082" s="32">
        <v>212.88</v>
      </c>
      <c r="D2082" s="32"/>
      <c r="E2082" s="12">
        <f t="shared" si="379"/>
        <v>12.126712962963211</v>
      </c>
      <c r="F2082" s="2">
        <f t="shared" si="380"/>
        <v>-192.07951070336392</v>
      </c>
      <c r="G2082" s="2">
        <f t="shared" si="381"/>
        <v>-217.00305810397555</v>
      </c>
    </row>
    <row r="2083" spans="1:8" x14ac:dyDescent="0.25">
      <c r="A2083" s="19">
        <v>41222.819201388884</v>
      </c>
      <c r="B2083" s="32">
        <v>188.5</v>
      </c>
      <c r="C2083" s="32">
        <v>213.12</v>
      </c>
      <c r="D2083" s="32"/>
      <c r="E2083" s="12">
        <f t="shared" si="379"/>
        <v>12.133657407401188</v>
      </c>
      <c r="F2083" s="2">
        <f t="shared" si="380"/>
        <v>-192.15086646279306</v>
      </c>
      <c r="G2083" s="2">
        <f t="shared" si="381"/>
        <v>-217.24770642201835</v>
      </c>
      <c r="H2083" s="29">
        <f t="shared" ref="H2083" si="388">A2083</f>
        <v>41222.819201388884</v>
      </c>
    </row>
    <row r="2084" spans="1:8" hidden="1" x14ac:dyDescent="0.25">
      <c r="A2084" s="19">
        <v>41222.826145833329</v>
      </c>
      <c r="B2084" s="32">
        <v>188.6</v>
      </c>
      <c r="C2084" s="32">
        <v>213.3</v>
      </c>
      <c r="D2084" s="32"/>
      <c r="E2084" s="12">
        <f t="shared" si="379"/>
        <v>12.140601851846441</v>
      </c>
      <c r="F2084" s="2">
        <f t="shared" si="380"/>
        <v>-192.25280326197756</v>
      </c>
      <c r="G2084" s="2">
        <f t="shared" si="381"/>
        <v>-217.43119266055047</v>
      </c>
    </row>
    <row r="2085" spans="1:8" hidden="1" x14ac:dyDescent="0.25">
      <c r="A2085" s="19">
        <v>41222.833090277774</v>
      </c>
      <c r="B2085" s="32">
        <v>188.66</v>
      </c>
      <c r="C2085" s="32">
        <v>213.45</v>
      </c>
      <c r="D2085" s="32"/>
      <c r="E2085" s="12">
        <f t="shared" si="379"/>
        <v>12.147546296291694</v>
      </c>
      <c r="F2085" s="2">
        <f t="shared" si="380"/>
        <v>-192.31396534148828</v>
      </c>
      <c r="G2085" s="2">
        <f t="shared" si="381"/>
        <v>-217.58409785932722</v>
      </c>
    </row>
    <row r="2086" spans="1:8" hidden="1" x14ac:dyDescent="0.25">
      <c r="A2086" s="19">
        <v>41222.84003472222</v>
      </c>
      <c r="B2086" s="32">
        <v>188.74</v>
      </c>
      <c r="C2086" s="32">
        <v>213.67</v>
      </c>
      <c r="D2086" s="32"/>
      <c r="E2086" s="12">
        <f t="shared" si="379"/>
        <v>12.154490740736946</v>
      </c>
      <c r="F2086" s="2">
        <f t="shared" si="380"/>
        <v>-192.3955147808359</v>
      </c>
      <c r="G2086" s="2">
        <f t="shared" si="381"/>
        <v>-217.80835881753313</v>
      </c>
    </row>
    <row r="2087" spans="1:8" hidden="1" x14ac:dyDescent="0.25">
      <c r="A2087" s="19">
        <v>41222.846979166665</v>
      </c>
      <c r="B2087" s="32">
        <v>188.84</v>
      </c>
      <c r="C2087" s="32">
        <v>213.97</v>
      </c>
      <c r="D2087" s="32"/>
      <c r="E2087" s="12">
        <f t="shared" si="379"/>
        <v>12.161435185182199</v>
      </c>
      <c r="F2087" s="2">
        <f t="shared" si="380"/>
        <v>-192.4974515800204</v>
      </c>
      <c r="G2087" s="2">
        <f t="shared" si="381"/>
        <v>-218.11416921508666</v>
      </c>
    </row>
    <row r="2088" spans="1:8" hidden="1" x14ac:dyDescent="0.25">
      <c r="A2088" s="19">
        <v>41222.85392361111</v>
      </c>
      <c r="B2088" s="32">
        <v>188.91</v>
      </c>
      <c r="C2088" s="32">
        <v>214.14</v>
      </c>
      <c r="D2088" s="32"/>
      <c r="E2088" s="12">
        <f t="shared" si="379"/>
        <v>12.168379629627452</v>
      </c>
      <c r="F2088" s="2">
        <f t="shared" si="380"/>
        <v>-192.56880733944953</v>
      </c>
      <c r="G2088" s="2">
        <f t="shared" si="381"/>
        <v>-218.2874617737003</v>
      </c>
    </row>
    <row r="2089" spans="1:8" x14ac:dyDescent="0.25">
      <c r="A2089" s="19">
        <v>41222.860868055555</v>
      </c>
      <c r="B2089" s="32">
        <v>188.97</v>
      </c>
      <c r="C2089" s="32">
        <v>214.26</v>
      </c>
      <c r="D2089" s="32"/>
      <c r="E2089" s="12">
        <f t="shared" si="379"/>
        <v>12.175324074072705</v>
      </c>
      <c r="F2089" s="2">
        <f t="shared" si="380"/>
        <v>-192.62996941896026</v>
      </c>
      <c r="G2089" s="2">
        <f t="shared" si="381"/>
        <v>-218.40978593272172</v>
      </c>
      <c r="H2089" s="29">
        <f t="shared" ref="H2089" si="389">A2089</f>
        <v>41222.860868055555</v>
      </c>
    </row>
    <row r="2090" spans="1:8" hidden="1" x14ac:dyDescent="0.25">
      <c r="A2090" s="19">
        <v>41222.867812500001</v>
      </c>
      <c r="B2090" s="32">
        <v>189.02</v>
      </c>
      <c r="C2090" s="32">
        <v>214.59</v>
      </c>
      <c r="D2090" s="32"/>
      <c r="E2090" s="12">
        <f t="shared" si="379"/>
        <v>12.182268518517958</v>
      </c>
      <c r="F2090" s="2">
        <f t="shared" si="380"/>
        <v>-192.68093781855251</v>
      </c>
      <c r="G2090" s="2">
        <f t="shared" si="381"/>
        <v>-218.74617737003058</v>
      </c>
    </row>
    <row r="2091" spans="1:8" hidden="1" x14ac:dyDescent="0.25">
      <c r="A2091" s="19">
        <v>41222.874756944446</v>
      </c>
      <c r="B2091" s="32">
        <v>189.15</v>
      </c>
      <c r="C2091" s="32">
        <v>214.78</v>
      </c>
      <c r="D2091" s="32"/>
      <c r="E2091" s="12">
        <f t="shared" si="379"/>
        <v>12.189212962963211</v>
      </c>
      <c r="F2091" s="2">
        <f t="shared" si="380"/>
        <v>-192.81345565749237</v>
      </c>
      <c r="G2091" s="2">
        <f t="shared" si="381"/>
        <v>-218.93985728848114</v>
      </c>
    </row>
    <row r="2092" spans="1:8" hidden="1" x14ac:dyDescent="0.25">
      <c r="A2092" s="19">
        <v>41222.881701388884</v>
      </c>
      <c r="B2092" s="32">
        <v>189.22</v>
      </c>
      <c r="C2092" s="32">
        <v>215.06</v>
      </c>
      <c r="D2092" s="32"/>
      <c r="E2092" s="12">
        <f t="shared" si="379"/>
        <v>12.196157407401188</v>
      </c>
      <c r="F2092" s="2">
        <f t="shared" si="380"/>
        <v>-192.88481141692151</v>
      </c>
      <c r="G2092" s="2">
        <f t="shared" si="381"/>
        <v>-219.22528032619778</v>
      </c>
    </row>
    <row r="2093" spans="1:8" hidden="1" x14ac:dyDescent="0.25">
      <c r="A2093" s="19">
        <v>41222.888645833329</v>
      </c>
      <c r="B2093" s="32">
        <v>189.26</v>
      </c>
      <c r="C2093" s="32">
        <v>215.09</v>
      </c>
      <c r="D2093" s="32"/>
      <c r="E2093" s="12">
        <f t="shared" si="379"/>
        <v>12.203101851846441</v>
      </c>
      <c r="F2093" s="2">
        <f t="shared" si="380"/>
        <v>-192.92558613659531</v>
      </c>
      <c r="G2093" s="2">
        <f t="shared" si="381"/>
        <v>-219.25586136595311</v>
      </c>
    </row>
    <row r="2094" spans="1:8" hidden="1" x14ac:dyDescent="0.25">
      <c r="A2094" s="19">
        <v>41222.895590277774</v>
      </c>
      <c r="B2094" s="32">
        <v>189.35</v>
      </c>
      <c r="C2094" s="32">
        <v>215.38</v>
      </c>
      <c r="D2094" s="32"/>
      <c r="E2094" s="12">
        <f t="shared" si="379"/>
        <v>12.210046296291694</v>
      </c>
      <c r="F2094" s="2">
        <f t="shared" si="380"/>
        <v>-193.01732925586137</v>
      </c>
      <c r="G2094" s="2">
        <f t="shared" si="381"/>
        <v>-219.55147808358817</v>
      </c>
    </row>
    <row r="2095" spans="1:8" x14ac:dyDescent="0.25">
      <c r="A2095" s="19">
        <v>41222.90253472222</v>
      </c>
      <c r="B2095" s="32">
        <v>189.43</v>
      </c>
      <c r="C2095" s="32">
        <v>215.57</v>
      </c>
      <c r="D2095" s="32"/>
      <c r="E2095" s="12">
        <f t="shared" si="379"/>
        <v>12.216990740736946</v>
      </c>
      <c r="F2095" s="2">
        <f t="shared" si="380"/>
        <v>-193.09887869520898</v>
      </c>
      <c r="G2095" s="2">
        <f t="shared" si="381"/>
        <v>-219.74515800203872</v>
      </c>
      <c r="H2095" s="29">
        <f t="shared" ref="H2095" si="390">A2095</f>
        <v>41222.90253472222</v>
      </c>
    </row>
    <row r="2096" spans="1:8" hidden="1" x14ac:dyDescent="0.25">
      <c r="A2096" s="19">
        <v>41222.909479166665</v>
      </c>
      <c r="B2096" s="32">
        <v>189.54</v>
      </c>
      <c r="C2096" s="32">
        <v>215.84</v>
      </c>
      <c r="D2096" s="32"/>
      <c r="E2096" s="12">
        <f t="shared" si="379"/>
        <v>12.223935185182199</v>
      </c>
      <c r="F2096" s="2">
        <f t="shared" si="380"/>
        <v>-193.21100917431193</v>
      </c>
      <c r="G2096" s="2">
        <f t="shared" si="381"/>
        <v>-220.02038735983692</v>
      </c>
    </row>
    <row r="2097" spans="1:8" hidden="1" x14ac:dyDescent="0.25">
      <c r="A2097" s="19">
        <v>41222.91642361111</v>
      </c>
      <c r="B2097" s="32">
        <v>189.6</v>
      </c>
      <c r="C2097" s="32">
        <v>216.14</v>
      </c>
      <c r="D2097" s="32"/>
      <c r="E2097" s="12">
        <f t="shared" si="379"/>
        <v>12.230879629627452</v>
      </c>
      <c r="F2097" s="2">
        <f t="shared" si="380"/>
        <v>-193.27217125382262</v>
      </c>
      <c r="G2097" s="2">
        <f t="shared" si="381"/>
        <v>-220.32619775739042</v>
      </c>
    </row>
    <row r="2098" spans="1:8" hidden="1" x14ac:dyDescent="0.25">
      <c r="A2098" s="19">
        <v>41222.923368055555</v>
      </c>
      <c r="B2098" s="32">
        <v>189.7</v>
      </c>
      <c r="C2098" s="32">
        <v>216.32</v>
      </c>
      <c r="D2098" s="32"/>
      <c r="E2098" s="12">
        <f t="shared" si="379"/>
        <v>12.237824074072705</v>
      </c>
      <c r="F2098" s="2">
        <f t="shared" si="380"/>
        <v>-193.37410805300712</v>
      </c>
      <c r="G2098" s="2">
        <f t="shared" si="381"/>
        <v>-220.50968399592253</v>
      </c>
    </row>
    <row r="2099" spans="1:8" hidden="1" x14ac:dyDescent="0.25">
      <c r="A2099" s="19">
        <v>41222.930312500001</v>
      </c>
      <c r="B2099" s="32">
        <v>189.76</v>
      </c>
      <c r="C2099" s="32">
        <v>216.59</v>
      </c>
      <c r="D2099" s="32"/>
      <c r="E2099" s="12">
        <f t="shared" si="379"/>
        <v>12.244768518517958</v>
      </c>
      <c r="F2099" s="2">
        <f t="shared" si="380"/>
        <v>-193.43527013251784</v>
      </c>
      <c r="G2099" s="2">
        <f t="shared" si="381"/>
        <v>-220.7849133537207</v>
      </c>
    </row>
    <row r="2100" spans="1:8" hidden="1" x14ac:dyDescent="0.25">
      <c r="A2100" s="19">
        <v>41222.937256944446</v>
      </c>
      <c r="B2100" s="32">
        <v>189.84</v>
      </c>
      <c r="C2100" s="32">
        <v>216.77</v>
      </c>
      <c r="D2100" s="32"/>
      <c r="E2100" s="12">
        <f t="shared" si="379"/>
        <v>12.251712962963211</v>
      </c>
      <c r="F2100" s="2">
        <f t="shared" si="380"/>
        <v>-193.51681957186545</v>
      </c>
      <c r="G2100" s="2">
        <f t="shared" si="381"/>
        <v>-220.96839959225281</v>
      </c>
    </row>
    <row r="2101" spans="1:8" x14ac:dyDescent="0.25">
      <c r="A2101" s="19">
        <v>41222.944201388884</v>
      </c>
      <c r="B2101" s="32">
        <v>189.92</v>
      </c>
      <c r="C2101" s="32">
        <v>216.97</v>
      </c>
      <c r="D2101" s="32"/>
      <c r="E2101" s="12">
        <f t="shared" si="379"/>
        <v>12.258657407401188</v>
      </c>
      <c r="F2101" s="2">
        <f t="shared" si="380"/>
        <v>-193.59836901121304</v>
      </c>
      <c r="G2101" s="2">
        <f t="shared" si="381"/>
        <v>-221.17227319062181</v>
      </c>
      <c r="H2101" s="29">
        <f t="shared" ref="H2101" si="391">A2101</f>
        <v>41222.944201388884</v>
      </c>
    </row>
    <row r="2102" spans="1:8" hidden="1" x14ac:dyDescent="0.25">
      <c r="A2102" s="19">
        <v>41222.951145833329</v>
      </c>
      <c r="B2102" s="32">
        <v>190.02</v>
      </c>
      <c r="C2102" s="32">
        <v>217.24</v>
      </c>
      <c r="D2102" s="32"/>
      <c r="E2102" s="12">
        <f t="shared" si="379"/>
        <v>12.265601851846441</v>
      </c>
      <c r="F2102" s="2">
        <f t="shared" si="380"/>
        <v>-193.70030581039757</v>
      </c>
      <c r="G2102" s="2">
        <f t="shared" si="381"/>
        <v>-221.44750254842</v>
      </c>
    </row>
    <row r="2103" spans="1:8" hidden="1" x14ac:dyDescent="0.25">
      <c r="A2103" s="19">
        <v>41222.958090277774</v>
      </c>
      <c r="B2103" s="32">
        <v>190.08</v>
      </c>
      <c r="C2103" s="32">
        <v>217.48</v>
      </c>
      <c r="D2103" s="32"/>
      <c r="E2103" s="12">
        <f t="shared" si="379"/>
        <v>12.272546296291694</v>
      </c>
      <c r="F2103" s="2">
        <f t="shared" si="380"/>
        <v>-193.76146788990826</v>
      </c>
      <c r="G2103" s="2">
        <f t="shared" si="381"/>
        <v>-221.69215086646278</v>
      </c>
    </row>
    <row r="2104" spans="1:8" hidden="1" x14ac:dyDescent="0.25">
      <c r="A2104" s="19">
        <v>41222.96503472222</v>
      </c>
      <c r="B2104" s="32">
        <v>190.17</v>
      </c>
      <c r="C2104" s="32">
        <v>217.66</v>
      </c>
      <c r="D2104" s="32"/>
      <c r="E2104" s="12">
        <f t="shared" si="379"/>
        <v>12.279490740736946</v>
      </c>
      <c r="F2104" s="2">
        <f t="shared" si="380"/>
        <v>-193.85321100917432</v>
      </c>
      <c r="G2104" s="2">
        <f t="shared" si="381"/>
        <v>-221.87563710499489</v>
      </c>
    </row>
    <row r="2105" spans="1:8" hidden="1" x14ac:dyDescent="0.25">
      <c r="A2105" s="19">
        <v>41222.971979166665</v>
      </c>
      <c r="B2105" s="32">
        <v>190.27</v>
      </c>
      <c r="C2105" s="32">
        <v>217.89</v>
      </c>
      <c r="D2105" s="32"/>
      <c r="E2105" s="12">
        <f t="shared" si="379"/>
        <v>12.286435185182199</v>
      </c>
      <c r="F2105" s="2">
        <f t="shared" si="380"/>
        <v>-193.95514780835884</v>
      </c>
      <c r="G2105" s="2">
        <f t="shared" si="381"/>
        <v>-222.11009174311926</v>
      </c>
    </row>
    <row r="2106" spans="1:8" hidden="1" x14ac:dyDescent="0.25">
      <c r="A2106" s="19">
        <v>41222.97892361111</v>
      </c>
      <c r="B2106" s="32">
        <v>190.34</v>
      </c>
      <c r="C2106" s="32">
        <v>218.12</v>
      </c>
      <c r="D2106" s="32"/>
      <c r="E2106" s="12">
        <f t="shared" si="379"/>
        <v>12.293379629627452</v>
      </c>
      <c r="F2106" s="2">
        <f t="shared" si="380"/>
        <v>-194.02650356778798</v>
      </c>
      <c r="G2106" s="2">
        <f t="shared" si="381"/>
        <v>-222.34454638124365</v>
      </c>
    </row>
    <row r="2107" spans="1:8" x14ac:dyDescent="0.25">
      <c r="A2107" s="19">
        <v>41222.985868055555</v>
      </c>
      <c r="B2107" s="32">
        <v>190.41</v>
      </c>
      <c r="C2107" s="32">
        <v>218.42</v>
      </c>
      <c r="D2107" s="32"/>
      <c r="E2107" s="12">
        <f t="shared" si="379"/>
        <v>12.300324074072705</v>
      </c>
      <c r="F2107" s="2">
        <f t="shared" si="380"/>
        <v>-194.09785932721712</v>
      </c>
      <c r="G2107" s="2">
        <f t="shared" si="381"/>
        <v>-222.65035677879715</v>
      </c>
      <c r="H2107" s="29">
        <f t="shared" ref="H2107" si="392">A2107</f>
        <v>41222.985868055555</v>
      </c>
    </row>
    <row r="2108" spans="1:8" hidden="1" x14ac:dyDescent="0.25">
      <c r="A2108" s="19">
        <v>41222.992812500001</v>
      </c>
      <c r="B2108" s="32">
        <v>190.5</v>
      </c>
      <c r="C2108" s="32">
        <v>218.56</v>
      </c>
      <c r="D2108" s="32"/>
      <c r="E2108" s="12">
        <f t="shared" si="379"/>
        <v>12.307268518517958</v>
      </c>
      <c r="F2108" s="2">
        <f t="shared" si="380"/>
        <v>-194.18960244648318</v>
      </c>
      <c r="G2108" s="2">
        <f t="shared" si="381"/>
        <v>-222.79306829765545</v>
      </c>
    </row>
    <row r="2109" spans="1:8" hidden="1" x14ac:dyDescent="0.25">
      <c r="A2109" s="19">
        <v>41222.999756944446</v>
      </c>
      <c r="B2109" s="32">
        <v>190.59</v>
      </c>
      <c r="C2109" s="32">
        <v>218.9</v>
      </c>
      <c r="D2109" s="32"/>
      <c r="E2109" s="12">
        <f t="shared" si="379"/>
        <v>12.314212962963211</v>
      </c>
      <c r="F2109" s="2">
        <f t="shared" si="380"/>
        <v>-194.28134556574923</v>
      </c>
      <c r="G2109" s="2">
        <f t="shared" si="381"/>
        <v>-223.13965341488279</v>
      </c>
    </row>
    <row r="2110" spans="1:8" hidden="1" x14ac:dyDescent="0.25">
      <c r="A2110" s="19">
        <v>41223.006701388884</v>
      </c>
      <c r="B2110" s="32">
        <v>190.67</v>
      </c>
      <c r="C2110" s="32">
        <v>219.14</v>
      </c>
      <c r="D2110" s="32"/>
      <c r="E2110" s="12">
        <f t="shared" si="379"/>
        <v>12.321157407401188</v>
      </c>
      <c r="F2110" s="2">
        <f t="shared" si="380"/>
        <v>-194.36289500509682</v>
      </c>
      <c r="G2110" s="2">
        <f t="shared" si="381"/>
        <v>-223.38430173292556</v>
      </c>
    </row>
    <row r="2111" spans="1:8" hidden="1" x14ac:dyDescent="0.25">
      <c r="A2111" s="19">
        <v>41223.013645833329</v>
      </c>
      <c r="B2111" s="32">
        <v>190.74</v>
      </c>
      <c r="C2111" s="32">
        <v>219.36</v>
      </c>
      <c r="D2111" s="32"/>
      <c r="E2111" s="12">
        <f t="shared" ref="E2111:E2174" si="393">A2111-$I$2</f>
        <v>12.328101851846441</v>
      </c>
      <c r="F2111" s="2">
        <f t="shared" ref="F2111:F2174" si="394">B2111/-0.981</f>
        <v>-194.43425076452601</v>
      </c>
      <c r="G2111" s="2">
        <f t="shared" ref="G2111:G2174" si="395">C2111/-0.981</f>
        <v>-223.60856269113151</v>
      </c>
    </row>
    <row r="2112" spans="1:8" hidden="1" x14ac:dyDescent="0.25">
      <c r="A2112" s="19">
        <v>41223.020590277774</v>
      </c>
      <c r="B2112" s="32">
        <v>190.82</v>
      </c>
      <c r="C2112" s="32">
        <v>219.66</v>
      </c>
      <c r="D2112" s="32"/>
      <c r="E2112" s="12">
        <f t="shared" si="393"/>
        <v>12.335046296291694</v>
      </c>
      <c r="F2112" s="2">
        <f t="shared" si="394"/>
        <v>-194.5158002038736</v>
      </c>
      <c r="G2112" s="2">
        <f t="shared" si="395"/>
        <v>-223.91437308868501</v>
      </c>
    </row>
    <row r="2113" spans="1:8" x14ac:dyDescent="0.25">
      <c r="A2113" s="19">
        <v>41223.02753472222</v>
      </c>
      <c r="B2113" s="32">
        <v>190.9</v>
      </c>
      <c r="C2113" s="32">
        <v>219.87</v>
      </c>
      <c r="D2113" s="32"/>
      <c r="E2113" s="12">
        <f t="shared" si="393"/>
        <v>12.341990740736946</v>
      </c>
      <c r="F2113" s="2">
        <f t="shared" si="394"/>
        <v>-194.59734964322121</v>
      </c>
      <c r="G2113" s="2">
        <f t="shared" si="395"/>
        <v>-224.12844036697248</v>
      </c>
      <c r="H2113" s="29">
        <f t="shared" ref="H2113" si="396">A2113</f>
        <v>41223.02753472222</v>
      </c>
    </row>
    <row r="2114" spans="1:8" hidden="1" x14ac:dyDescent="0.25">
      <c r="A2114" s="19">
        <v>41223.034479166665</v>
      </c>
      <c r="B2114" s="32">
        <v>191</v>
      </c>
      <c r="C2114" s="32">
        <v>220.15</v>
      </c>
      <c r="D2114" s="32"/>
      <c r="E2114" s="12">
        <f t="shared" si="393"/>
        <v>12.348935185182199</v>
      </c>
      <c r="F2114" s="2">
        <f t="shared" si="394"/>
        <v>-194.69928644240571</v>
      </c>
      <c r="G2114" s="2">
        <f t="shared" si="395"/>
        <v>-224.4138634046891</v>
      </c>
    </row>
    <row r="2115" spans="1:8" hidden="1" x14ac:dyDescent="0.25">
      <c r="A2115" s="19">
        <v>41223.04142361111</v>
      </c>
      <c r="B2115" s="32">
        <v>191.04</v>
      </c>
      <c r="C2115" s="32">
        <v>220.36</v>
      </c>
      <c r="D2115" s="32"/>
      <c r="E2115" s="12">
        <f t="shared" si="393"/>
        <v>12.355879629627452</v>
      </c>
      <c r="F2115" s="2">
        <f t="shared" si="394"/>
        <v>-194.74006116207951</v>
      </c>
      <c r="G2115" s="2">
        <f t="shared" si="395"/>
        <v>-224.62793068297657</v>
      </c>
    </row>
    <row r="2116" spans="1:8" hidden="1" x14ac:dyDescent="0.25">
      <c r="A2116" s="19">
        <v>41223.048368055555</v>
      </c>
      <c r="B2116" s="32">
        <v>191.12</v>
      </c>
      <c r="C2116" s="32">
        <v>220.75</v>
      </c>
      <c r="D2116" s="32"/>
      <c r="E2116" s="12">
        <f t="shared" si="393"/>
        <v>12.362824074072705</v>
      </c>
      <c r="F2116" s="2">
        <f t="shared" si="394"/>
        <v>-194.82161060142712</v>
      </c>
      <c r="G2116" s="2">
        <f t="shared" si="395"/>
        <v>-225.02548419979613</v>
      </c>
    </row>
    <row r="2117" spans="1:8" hidden="1" x14ac:dyDescent="0.25">
      <c r="A2117" s="19">
        <v>41223.055312500001</v>
      </c>
      <c r="B2117" s="32">
        <v>191.21</v>
      </c>
      <c r="C2117" s="32">
        <v>220.96</v>
      </c>
      <c r="D2117" s="32"/>
      <c r="E2117" s="12">
        <f t="shared" si="393"/>
        <v>12.369768518517958</v>
      </c>
      <c r="F2117" s="2">
        <f t="shared" si="394"/>
        <v>-194.91335372069318</v>
      </c>
      <c r="G2117" s="2">
        <f t="shared" si="395"/>
        <v>-225.2395514780836</v>
      </c>
    </row>
    <row r="2118" spans="1:8" hidden="1" x14ac:dyDescent="0.25">
      <c r="A2118" s="19">
        <v>41223.062256944446</v>
      </c>
      <c r="B2118" s="32">
        <v>191.3</v>
      </c>
      <c r="C2118" s="32">
        <v>221.23</v>
      </c>
      <c r="D2118" s="32"/>
      <c r="E2118" s="12">
        <f t="shared" si="393"/>
        <v>12.376712962963211</v>
      </c>
      <c r="F2118" s="2">
        <f t="shared" si="394"/>
        <v>-195.00509683995924</v>
      </c>
      <c r="G2118" s="2">
        <f t="shared" si="395"/>
        <v>-225.51478083588174</v>
      </c>
    </row>
    <row r="2119" spans="1:8" x14ac:dyDescent="0.25">
      <c r="A2119" s="19">
        <v>41223.069201388884</v>
      </c>
      <c r="B2119" s="32">
        <v>191.37</v>
      </c>
      <c r="C2119" s="32">
        <v>221.47</v>
      </c>
      <c r="D2119" s="32"/>
      <c r="E2119" s="12">
        <f t="shared" si="393"/>
        <v>12.383657407401188</v>
      </c>
      <c r="F2119" s="2">
        <f t="shared" si="394"/>
        <v>-195.07645259938838</v>
      </c>
      <c r="G2119" s="2">
        <f t="shared" si="395"/>
        <v>-225.75942915392457</v>
      </c>
      <c r="H2119" s="29">
        <f t="shared" ref="H2119" si="397">A2119</f>
        <v>41223.069201388884</v>
      </c>
    </row>
    <row r="2120" spans="1:8" hidden="1" x14ac:dyDescent="0.25">
      <c r="A2120" s="19">
        <v>41223.076145833329</v>
      </c>
      <c r="B2120" s="32">
        <v>191.42</v>
      </c>
      <c r="C2120" s="32">
        <v>221.7</v>
      </c>
      <c r="D2120" s="32"/>
      <c r="E2120" s="12">
        <f t="shared" si="393"/>
        <v>12.390601851846441</v>
      </c>
      <c r="F2120" s="2">
        <f t="shared" si="394"/>
        <v>-195.12742099898063</v>
      </c>
      <c r="G2120" s="2">
        <f t="shared" si="395"/>
        <v>-225.99388379204893</v>
      </c>
    </row>
    <row r="2121" spans="1:8" hidden="1" x14ac:dyDescent="0.25">
      <c r="A2121" s="19">
        <v>41223.083090277774</v>
      </c>
      <c r="B2121" s="32">
        <v>191.49</v>
      </c>
      <c r="C2121" s="32">
        <v>221.98</v>
      </c>
      <c r="D2121" s="32"/>
      <c r="E2121" s="12">
        <f t="shared" si="393"/>
        <v>12.397546296291694</v>
      </c>
      <c r="F2121" s="2">
        <f t="shared" si="394"/>
        <v>-195.19877675840979</v>
      </c>
      <c r="G2121" s="2">
        <f t="shared" si="395"/>
        <v>-226.27930682976555</v>
      </c>
    </row>
    <row r="2122" spans="1:8" hidden="1" x14ac:dyDescent="0.25">
      <c r="A2122" s="19">
        <v>41223.09003472222</v>
      </c>
      <c r="B2122" s="32">
        <v>191.57</v>
      </c>
      <c r="C2122" s="32">
        <v>222.19</v>
      </c>
      <c r="D2122" s="32"/>
      <c r="E2122" s="12">
        <f t="shared" si="393"/>
        <v>12.404490740736946</v>
      </c>
      <c r="F2122" s="2">
        <f t="shared" si="394"/>
        <v>-195.28032619775738</v>
      </c>
      <c r="G2122" s="2">
        <f t="shared" si="395"/>
        <v>-226.49337410805302</v>
      </c>
    </row>
    <row r="2123" spans="1:8" hidden="1" x14ac:dyDescent="0.25">
      <c r="A2123" s="19">
        <v>41223.096979166665</v>
      </c>
      <c r="B2123" s="32">
        <v>191.64</v>
      </c>
      <c r="C2123" s="32">
        <v>222.49</v>
      </c>
      <c r="D2123" s="32"/>
      <c r="E2123" s="12">
        <f t="shared" si="393"/>
        <v>12.411435185182199</v>
      </c>
      <c r="F2123" s="2">
        <f t="shared" si="394"/>
        <v>-195.35168195718654</v>
      </c>
      <c r="G2123" s="2">
        <f t="shared" si="395"/>
        <v>-226.79918450560655</v>
      </c>
    </row>
    <row r="2124" spans="1:8" hidden="1" x14ac:dyDescent="0.25">
      <c r="A2124" s="19">
        <v>41223.10392361111</v>
      </c>
      <c r="B2124" s="32">
        <v>191.72</v>
      </c>
      <c r="C2124" s="32">
        <v>222.79</v>
      </c>
      <c r="D2124" s="32"/>
      <c r="E2124" s="12">
        <f t="shared" si="393"/>
        <v>12.418379629627452</v>
      </c>
      <c r="F2124" s="2">
        <f t="shared" si="394"/>
        <v>-195.43323139653415</v>
      </c>
      <c r="G2124" s="2">
        <f t="shared" si="395"/>
        <v>-227.10499490316005</v>
      </c>
    </row>
    <row r="2125" spans="1:8" x14ac:dyDescent="0.25">
      <c r="A2125" s="19">
        <v>41223.110868055555</v>
      </c>
      <c r="B2125" s="32">
        <v>191.76</v>
      </c>
      <c r="C2125" s="32">
        <v>223.09</v>
      </c>
      <c r="D2125" s="32"/>
      <c r="E2125" s="12">
        <f t="shared" si="393"/>
        <v>12.425324074072705</v>
      </c>
      <c r="F2125" s="2">
        <f t="shared" si="394"/>
        <v>-195.47400611620793</v>
      </c>
      <c r="G2125" s="2">
        <f t="shared" si="395"/>
        <v>-227.41080530071358</v>
      </c>
      <c r="H2125" s="29">
        <f t="shared" ref="H2125" si="398">A2125</f>
        <v>41223.110868055555</v>
      </c>
    </row>
    <row r="2126" spans="1:8" hidden="1" x14ac:dyDescent="0.25">
      <c r="A2126" s="19">
        <v>41223.117812500001</v>
      </c>
      <c r="B2126" s="32">
        <v>191.88</v>
      </c>
      <c r="C2126" s="32">
        <v>223.37</v>
      </c>
      <c r="D2126" s="32"/>
      <c r="E2126" s="12">
        <f t="shared" si="393"/>
        <v>12.432268518517958</v>
      </c>
      <c r="F2126" s="2">
        <f t="shared" si="394"/>
        <v>-195.59633027522935</v>
      </c>
      <c r="G2126" s="2">
        <f t="shared" si="395"/>
        <v>-227.69622833843019</v>
      </c>
    </row>
    <row r="2127" spans="1:8" hidden="1" x14ac:dyDescent="0.25">
      <c r="A2127" s="19">
        <v>41223.124756944446</v>
      </c>
      <c r="B2127" s="32">
        <v>191.93</v>
      </c>
      <c r="C2127" s="32">
        <v>222.8</v>
      </c>
      <c r="D2127" s="32"/>
      <c r="E2127" s="12">
        <f t="shared" si="393"/>
        <v>12.439212962963211</v>
      </c>
      <c r="F2127" s="2">
        <f t="shared" si="394"/>
        <v>-195.64729867482163</v>
      </c>
      <c r="G2127" s="2">
        <f t="shared" si="395"/>
        <v>-227.11518858307852</v>
      </c>
    </row>
    <row r="2128" spans="1:8" hidden="1" x14ac:dyDescent="0.25">
      <c r="A2128" s="19">
        <v>41223.131701388884</v>
      </c>
      <c r="B2128" s="32">
        <v>191.99</v>
      </c>
      <c r="C2128" s="32">
        <v>223.75</v>
      </c>
      <c r="D2128" s="32"/>
      <c r="E2128" s="12">
        <f t="shared" si="393"/>
        <v>12.446157407401188</v>
      </c>
      <c r="F2128" s="2">
        <f t="shared" si="394"/>
        <v>-195.70846075433232</v>
      </c>
      <c r="G2128" s="2">
        <f t="shared" si="395"/>
        <v>-228.0835881753313</v>
      </c>
    </row>
    <row r="2129" spans="1:8" hidden="1" x14ac:dyDescent="0.25">
      <c r="A2129" s="19">
        <v>41223.138645833329</v>
      </c>
      <c r="B2129" s="32">
        <v>192.05</v>
      </c>
      <c r="C2129" s="32">
        <v>224.24</v>
      </c>
      <c r="D2129" s="32"/>
      <c r="E2129" s="12">
        <f t="shared" si="393"/>
        <v>12.453101851846441</v>
      </c>
      <c r="F2129" s="2">
        <f t="shared" si="394"/>
        <v>-195.76962283384304</v>
      </c>
      <c r="G2129" s="2">
        <f t="shared" si="395"/>
        <v>-228.58307849133539</v>
      </c>
    </row>
    <row r="2130" spans="1:8" hidden="1" x14ac:dyDescent="0.25">
      <c r="A2130" s="19">
        <v>41223.145590277774</v>
      </c>
      <c r="B2130" s="32">
        <v>192.15</v>
      </c>
      <c r="C2130" s="32">
        <v>224.46</v>
      </c>
      <c r="D2130" s="32"/>
      <c r="E2130" s="12">
        <f t="shared" si="393"/>
        <v>12.460046296291694</v>
      </c>
      <c r="F2130" s="2">
        <f t="shared" si="394"/>
        <v>-195.87155963302754</v>
      </c>
      <c r="G2130" s="2">
        <f t="shared" si="395"/>
        <v>-228.8073394495413</v>
      </c>
    </row>
    <row r="2131" spans="1:8" x14ac:dyDescent="0.25">
      <c r="A2131" s="19">
        <v>41223.15253472222</v>
      </c>
      <c r="B2131" s="32">
        <v>192.23</v>
      </c>
      <c r="C2131" s="32">
        <v>224.78</v>
      </c>
      <c r="D2131" s="32"/>
      <c r="E2131" s="12">
        <f t="shared" si="393"/>
        <v>12.466990740736946</v>
      </c>
      <c r="F2131" s="2">
        <f t="shared" si="394"/>
        <v>-195.95310907237513</v>
      </c>
      <c r="G2131" s="2">
        <f t="shared" si="395"/>
        <v>-229.13353720693172</v>
      </c>
      <c r="H2131" s="29">
        <f t="shared" ref="H2131" si="399">A2131</f>
        <v>41223.15253472222</v>
      </c>
    </row>
    <row r="2132" spans="1:8" hidden="1" x14ac:dyDescent="0.25">
      <c r="A2132" s="19">
        <v>41223.159479166665</v>
      </c>
      <c r="B2132" s="32">
        <v>192.31</v>
      </c>
      <c r="C2132" s="32">
        <v>225</v>
      </c>
      <c r="D2132" s="32"/>
      <c r="E2132" s="12">
        <f t="shared" si="393"/>
        <v>12.473935185182199</v>
      </c>
      <c r="F2132" s="2">
        <f t="shared" si="394"/>
        <v>-196.03465851172274</v>
      </c>
      <c r="G2132" s="2">
        <f t="shared" si="395"/>
        <v>-229.35779816513761</v>
      </c>
    </row>
    <row r="2133" spans="1:8" hidden="1" x14ac:dyDescent="0.25">
      <c r="A2133" s="19">
        <v>41223.16642361111</v>
      </c>
      <c r="B2133" s="32">
        <v>192.37</v>
      </c>
      <c r="C2133" s="32">
        <v>225.3</v>
      </c>
      <c r="D2133" s="32"/>
      <c r="E2133" s="12">
        <f t="shared" si="393"/>
        <v>12.480879629627452</v>
      </c>
      <c r="F2133" s="2">
        <f t="shared" si="394"/>
        <v>-196.09582059123343</v>
      </c>
      <c r="G2133" s="2">
        <f t="shared" si="395"/>
        <v>-229.66360856269114</v>
      </c>
    </row>
    <row r="2134" spans="1:8" hidden="1" x14ac:dyDescent="0.25">
      <c r="A2134" s="19">
        <v>41223.173368055555</v>
      </c>
      <c r="B2134" s="32">
        <v>192.44</v>
      </c>
      <c r="C2134" s="32">
        <v>225.64</v>
      </c>
      <c r="D2134" s="32"/>
      <c r="E2134" s="12">
        <f t="shared" si="393"/>
        <v>12.487824074072705</v>
      </c>
      <c r="F2134" s="2">
        <f t="shared" si="394"/>
        <v>-196.1671763506626</v>
      </c>
      <c r="G2134" s="2">
        <f t="shared" si="395"/>
        <v>-230.01019367991844</v>
      </c>
    </row>
    <row r="2135" spans="1:8" hidden="1" x14ac:dyDescent="0.25">
      <c r="A2135" s="19">
        <v>41223.180312500001</v>
      </c>
      <c r="B2135" s="32">
        <v>192.5</v>
      </c>
      <c r="C2135" s="32">
        <v>225.9</v>
      </c>
      <c r="D2135" s="32"/>
      <c r="E2135" s="12">
        <f t="shared" si="393"/>
        <v>12.494768518517958</v>
      </c>
      <c r="F2135" s="2">
        <f t="shared" si="394"/>
        <v>-196.2283384301733</v>
      </c>
      <c r="G2135" s="2">
        <f t="shared" si="395"/>
        <v>-230.27522935779817</v>
      </c>
    </row>
    <row r="2136" spans="1:8" hidden="1" x14ac:dyDescent="0.25">
      <c r="A2136" s="19">
        <v>41223.187256944446</v>
      </c>
      <c r="B2136" s="32">
        <v>192.57</v>
      </c>
      <c r="C2136" s="32">
        <v>226.25</v>
      </c>
      <c r="D2136" s="32"/>
      <c r="E2136" s="12">
        <f t="shared" si="393"/>
        <v>12.501712962963211</v>
      </c>
      <c r="F2136" s="2">
        <f t="shared" si="394"/>
        <v>-196.29969418960243</v>
      </c>
      <c r="G2136" s="2">
        <f t="shared" si="395"/>
        <v>-230.63200815494395</v>
      </c>
    </row>
    <row r="2137" spans="1:8" x14ac:dyDescent="0.25">
      <c r="A2137" s="19">
        <v>41223.194201388884</v>
      </c>
      <c r="B2137" s="32">
        <v>192.66</v>
      </c>
      <c r="C2137" s="32">
        <v>226.53</v>
      </c>
      <c r="D2137" s="32"/>
      <c r="E2137" s="12">
        <f t="shared" si="393"/>
        <v>12.508657407401188</v>
      </c>
      <c r="F2137" s="2">
        <f t="shared" si="394"/>
        <v>-196.39143730886849</v>
      </c>
      <c r="G2137" s="2">
        <f t="shared" si="395"/>
        <v>-230.91743119266056</v>
      </c>
      <c r="H2137" s="29">
        <f t="shared" ref="H2137" si="400">A2137</f>
        <v>41223.194201388884</v>
      </c>
    </row>
    <row r="2138" spans="1:8" hidden="1" x14ac:dyDescent="0.25">
      <c r="A2138" s="19">
        <v>41223.201145833329</v>
      </c>
      <c r="B2138" s="32">
        <v>192.75</v>
      </c>
      <c r="C2138" s="32">
        <v>226.83</v>
      </c>
      <c r="D2138" s="32"/>
      <c r="E2138" s="12">
        <f t="shared" si="393"/>
        <v>12.515601851846441</v>
      </c>
      <c r="F2138" s="2">
        <f t="shared" si="394"/>
        <v>-196.48318042813457</v>
      </c>
      <c r="G2138" s="2">
        <f t="shared" si="395"/>
        <v>-231.22324159021409</v>
      </c>
    </row>
    <row r="2139" spans="1:8" hidden="1" x14ac:dyDescent="0.25">
      <c r="A2139" s="19">
        <v>41223.208090277774</v>
      </c>
      <c r="B2139" s="32">
        <v>192.78</v>
      </c>
      <c r="C2139" s="32">
        <v>227.22</v>
      </c>
      <c r="D2139" s="32"/>
      <c r="E2139" s="12">
        <f t="shared" si="393"/>
        <v>12.522546296291694</v>
      </c>
      <c r="F2139" s="2">
        <f t="shared" si="394"/>
        <v>-196.51376146788991</v>
      </c>
      <c r="G2139" s="2">
        <f t="shared" si="395"/>
        <v>-231.62079510703364</v>
      </c>
    </row>
    <row r="2140" spans="1:8" hidden="1" x14ac:dyDescent="0.25">
      <c r="A2140" s="19">
        <v>41223.21503472222</v>
      </c>
      <c r="B2140" s="32">
        <v>192.86</v>
      </c>
      <c r="C2140" s="32">
        <v>227.5</v>
      </c>
      <c r="D2140" s="32"/>
      <c r="E2140" s="12">
        <f t="shared" si="393"/>
        <v>12.529490740736946</v>
      </c>
      <c r="F2140" s="2">
        <f t="shared" si="394"/>
        <v>-196.59531090723752</v>
      </c>
      <c r="G2140" s="2">
        <f t="shared" si="395"/>
        <v>-231.90621814475026</v>
      </c>
    </row>
    <row r="2141" spans="1:8" hidden="1" x14ac:dyDescent="0.25">
      <c r="A2141" s="19">
        <v>41223.221979166665</v>
      </c>
      <c r="B2141" s="32">
        <v>192.94</v>
      </c>
      <c r="C2141" s="32">
        <v>227.82</v>
      </c>
      <c r="D2141" s="32"/>
      <c r="E2141" s="12">
        <f t="shared" si="393"/>
        <v>12.536435185182199</v>
      </c>
      <c r="F2141" s="2">
        <f t="shared" si="394"/>
        <v>-196.67686034658513</v>
      </c>
      <c r="G2141" s="2">
        <f t="shared" si="395"/>
        <v>-232.23241590214067</v>
      </c>
    </row>
    <row r="2142" spans="1:8" hidden="1" x14ac:dyDescent="0.25">
      <c r="A2142" s="19">
        <v>41223.22892361111</v>
      </c>
      <c r="B2142" s="32">
        <v>193.02</v>
      </c>
      <c r="C2142" s="32">
        <v>228.11</v>
      </c>
      <c r="D2142" s="32"/>
      <c r="E2142" s="12">
        <f t="shared" si="393"/>
        <v>12.543379629627452</v>
      </c>
      <c r="F2142" s="2">
        <f t="shared" si="394"/>
        <v>-196.75840978593274</v>
      </c>
      <c r="G2142" s="2">
        <f t="shared" si="395"/>
        <v>-232.52803261977576</v>
      </c>
    </row>
    <row r="2143" spans="1:8" x14ac:dyDescent="0.25">
      <c r="A2143" s="19">
        <v>41223.235868055555</v>
      </c>
      <c r="B2143" s="32">
        <v>193.08</v>
      </c>
      <c r="C2143" s="32">
        <v>228.44</v>
      </c>
      <c r="D2143" s="32"/>
      <c r="E2143" s="12">
        <f t="shared" si="393"/>
        <v>12.550324074072705</v>
      </c>
      <c r="F2143" s="2">
        <f t="shared" si="394"/>
        <v>-196.81957186544344</v>
      </c>
      <c r="G2143" s="2">
        <f t="shared" si="395"/>
        <v>-232.86442405708462</v>
      </c>
      <c r="H2143" s="29">
        <f t="shared" ref="H2143" si="401">A2143</f>
        <v>41223.235868055555</v>
      </c>
    </row>
    <row r="2144" spans="1:8" hidden="1" x14ac:dyDescent="0.25">
      <c r="A2144" s="19">
        <v>41223.242812500001</v>
      </c>
      <c r="B2144" s="32">
        <v>193.16</v>
      </c>
      <c r="C2144" s="32">
        <v>228.75</v>
      </c>
      <c r="D2144" s="32"/>
      <c r="E2144" s="12">
        <f t="shared" si="393"/>
        <v>12.557268518517958</v>
      </c>
      <c r="F2144" s="2">
        <f t="shared" si="394"/>
        <v>-196.90112130479102</v>
      </c>
      <c r="G2144" s="2">
        <f t="shared" si="395"/>
        <v>-233.18042813455659</v>
      </c>
    </row>
    <row r="2145" spans="1:8" hidden="1" x14ac:dyDescent="0.25">
      <c r="A2145" s="19">
        <v>41223.249756944446</v>
      </c>
      <c r="B2145" s="32">
        <v>193.24</v>
      </c>
      <c r="C2145" s="32">
        <v>228.93</v>
      </c>
      <c r="D2145" s="32"/>
      <c r="E2145" s="12">
        <f t="shared" si="393"/>
        <v>12.564212962963211</v>
      </c>
      <c r="F2145" s="2">
        <f t="shared" si="394"/>
        <v>-196.98267074413866</v>
      </c>
      <c r="G2145" s="2">
        <f t="shared" si="395"/>
        <v>-233.3639143730887</v>
      </c>
    </row>
    <row r="2146" spans="1:8" hidden="1" x14ac:dyDescent="0.25">
      <c r="A2146" s="19">
        <v>41223.256701388884</v>
      </c>
      <c r="B2146" s="32">
        <v>193.33</v>
      </c>
      <c r="C2146" s="32">
        <v>229.38</v>
      </c>
      <c r="D2146" s="32"/>
      <c r="E2146" s="12">
        <f t="shared" si="393"/>
        <v>12.571157407401188</v>
      </c>
      <c r="F2146" s="2">
        <f t="shared" si="394"/>
        <v>-197.07441386340471</v>
      </c>
      <c r="G2146" s="2">
        <f t="shared" si="395"/>
        <v>-233.82262996941895</v>
      </c>
    </row>
    <row r="2147" spans="1:8" hidden="1" x14ac:dyDescent="0.25">
      <c r="A2147" s="19">
        <v>41223.263645833329</v>
      </c>
      <c r="B2147" s="32">
        <v>193.39</v>
      </c>
      <c r="C2147" s="32">
        <v>229.73</v>
      </c>
      <c r="D2147" s="32"/>
      <c r="E2147" s="12">
        <f t="shared" si="393"/>
        <v>12.578101851846441</v>
      </c>
      <c r="F2147" s="2">
        <f t="shared" si="394"/>
        <v>-197.13557594291538</v>
      </c>
      <c r="G2147" s="2">
        <f t="shared" si="395"/>
        <v>-234.17940876656473</v>
      </c>
    </row>
    <row r="2148" spans="1:8" hidden="1" x14ac:dyDescent="0.25">
      <c r="A2148" s="19">
        <v>41223.270590277774</v>
      </c>
      <c r="B2148" s="32">
        <v>193.47</v>
      </c>
      <c r="C2148" s="32">
        <v>230.07</v>
      </c>
      <c r="D2148" s="32"/>
      <c r="E2148" s="12">
        <f t="shared" si="393"/>
        <v>12.585046296291694</v>
      </c>
      <c r="F2148" s="2">
        <f t="shared" si="394"/>
        <v>-197.21712538226299</v>
      </c>
      <c r="G2148" s="2">
        <f t="shared" si="395"/>
        <v>-234.52599388379204</v>
      </c>
    </row>
    <row r="2149" spans="1:8" x14ac:dyDescent="0.25">
      <c r="A2149" s="19">
        <v>41223.27753472222</v>
      </c>
      <c r="B2149" s="32">
        <v>193.55</v>
      </c>
      <c r="C2149" s="32">
        <v>230.38</v>
      </c>
      <c r="D2149" s="32"/>
      <c r="E2149" s="12">
        <f t="shared" si="393"/>
        <v>12.591990740736946</v>
      </c>
      <c r="F2149" s="2">
        <f t="shared" si="394"/>
        <v>-197.2986748216106</v>
      </c>
      <c r="G2149" s="2">
        <f t="shared" si="395"/>
        <v>-234.84199796126401</v>
      </c>
      <c r="H2149" s="29">
        <f t="shared" ref="H2149" si="402">A2149</f>
        <v>41223.27753472222</v>
      </c>
    </row>
    <row r="2150" spans="1:8" hidden="1" x14ac:dyDescent="0.25">
      <c r="A2150" s="19">
        <v>41223.284479166665</v>
      </c>
      <c r="B2150" s="32">
        <v>193.59</v>
      </c>
      <c r="C2150" s="32">
        <v>230.81</v>
      </c>
      <c r="D2150" s="32"/>
      <c r="E2150" s="12">
        <f t="shared" si="393"/>
        <v>12.598935185182199</v>
      </c>
      <c r="F2150" s="2">
        <f t="shared" si="394"/>
        <v>-197.33944954128441</v>
      </c>
      <c r="G2150" s="2">
        <f t="shared" si="395"/>
        <v>-235.2803261977574</v>
      </c>
    </row>
    <row r="2151" spans="1:8" hidden="1" x14ac:dyDescent="0.25">
      <c r="A2151" s="19">
        <v>41223.29142361111</v>
      </c>
      <c r="B2151" s="32">
        <v>193.68</v>
      </c>
      <c r="C2151" s="32">
        <v>231.03</v>
      </c>
      <c r="D2151" s="32"/>
      <c r="E2151" s="12">
        <f t="shared" si="393"/>
        <v>12.605879629627452</v>
      </c>
      <c r="F2151" s="2">
        <f t="shared" si="394"/>
        <v>-197.43119266055047</v>
      </c>
      <c r="G2151" s="2">
        <f t="shared" si="395"/>
        <v>-235.50458715596332</v>
      </c>
    </row>
    <row r="2152" spans="1:8" hidden="1" x14ac:dyDescent="0.25">
      <c r="A2152" s="19">
        <v>41223.298368055555</v>
      </c>
      <c r="B2152" s="32">
        <v>193.76</v>
      </c>
      <c r="C2152" s="32">
        <v>231.47</v>
      </c>
      <c r="D2152" s="32"/>
      <c r="E2152" s="12">
        <f t="shared" si="393"/>
        <v>12.612824074072705</v>
      </c>
      <c r="F2152" s="2">
        <f t="shared" si="394"/>
        <v>-197.51274209989805</v>
      </c>
      <c r="G2152" s="2">
        <f t="shared" si="395"/>
        <v>-235.95310907237513</v>
      </c>
    </row>
    <row r="2153" spans="1:8" hidden="1" x14ac:dyDescent="0.25">
      <c r="A2153" s="19">
        <v>41223.305312500001</v>
      </c>
      <c r="B2153" s="32">
        <v>193.82</v>
      </c>
      <c r="C2153" s="32">
        <v>231.83</v>
      </c>
      <c r="D2153" s="32"/>
      <c r="E2153" s="12">
        <f t="shared" si="393"/>
        <v>12.619768518517958</v>
      </c>
      <c r="F2153" s="2">
        <f t="shared" si="394"/>
        <v>-197.57390417940877</v>
      </c>
      <c r="G2153" s="2">
        <f t="shared" si="395"/>
        <v>-236.32008154943935</v>
      </c>
    </row>
    <row r="2154" spans="1:8" hidden="1" x14ac:dyDescent="0.25">
      <c r="A2154" s="19">
        <v>41223.312256944446</v>
      </c>
      <c r="B2154" s="32">
        <v>193.89</v>
      </c>
      <c r="C2154" s="32">
        <v>232.17</v>
      </c>
      <c r="D2154" s="32"/>
      <c r="E2154" s="12">
        <f t="shared" si="393"/>
        <v>12.626712962963211</v>
      </c>
      <c r="F2154" s="2">
        <f t="shared" si="394"/>
        <v>-197.64525993883791</v>
      </c>
      <c r="G2154" s="2">
        <f t="shared" si="395"/>
        <v>-236.66666666666666</v>
      </c>
    </row>
    <row r="2155" spans="1:8" x14ac:dyDescent="0.25">
      <c r="A2155" s="19">
        <v>41223.319201388884</v>
      </c>
      <c r="B2155" s="32">
        <v>193.95</v>
      </c>
      <c r="C2155" s="32">
        <v>232.46</v>
      </c>
      <c r="D2155" s="32"/>
      <c r="E2155" s="12">
        <f t="shared" si="393"/>
        <v>12.633657407401188</v>
      </c>
      <c r="F2155" s="2">
        <f t="shared" si="394"/>
        <v>-197.7064220183486</v>
      </c>
      <c r="G2155" s="2">
        <f t="shared" si="395"/>
        <v>-236.96228338430174</v>
      </c>
      <c r="H2155" s="29">
        <f t="shared" ref="H2155" si="403">A2155</f>
        <v>41223.319201388884</v>
      </c>
    </row>
    <row r="2156" spans="1:8" hidden="1" x14ac:dyDescent="0.25">
      <c r="A2156" s="19">
        <v>41223.326145833329</v>
      </c>
      <c r="B2156" s="32">
        <v>194.04</v>
      </c>
      <c r="C2156" s="32">
        <v>232.84</v>
      </c>
      <c r="D2156" s="32"/>
      <c r="E2156" s="12">
        <f t="shared" si="393"/>
        <v>12.640601851846441</v>
      </c>
      <c r="F2156" s="2">
        <f t="shared" si="394"/>
        <v>-197.79816513761466</v>
      </c>
      <c r="G2156" s="2">
        <f t="shared" si="395"/>
        <v>-237.34964322120285</v>
      </c>
    </row>
    <row r="2157" spans="1:8" hidden="1" x14ac:dyDescent="0.25">
      <c r="A2157" s="19">
        <v>41223.333090277774</v>
      </c>
      <c r="B2157" s="32">
        <v>194.1</v>
      </c>
      <c r="C2157" s="32">
        <v>233.3</v>
      </c>
      <c r="D2157" s="32"/>
      <c r="E2157" s="12">
        <f t="shared" si="393"/>
        <v>12.647546296291694</v>
      </c>
      <c r="F2157" s="2">
        <f t="shared" si="394"/>
        <v>-197.85932721712538</v>
      </c>
      <c r="G2157" s="2">
        <f t="shared" si="395"/>
        <v>-237.81855249745161</v>
      </c>
    </row>
    <row r="2158" spans="1:8" hidden="1" x14ac:dyDescent="0.25">
      <c r="A2158" s="19">
        <v>41223.34003472222</v>
      </c>
      <c r="B2158" s="32">
        <v>194.16</v>
      </c>
      <c r="C2158" s="32">
        <v>233.58</v>
      </c>
      <c r="D2158" s="32"/>
      <c r="E2158" s="12">
        <f t="shared" si="393"/>
        <v>12.654490740736946</v>
      </c>
      <c r="F2158" s="2">
        <f t="shared" si="394"/>
        <v>-197.92048929663608</v>
      </c>
      <c r="G2158" s="2">
        <f t="shared" si="395"/>
        <v>-238.10397553516822</v>
      </c>
    </row>
    <row r="2159" spans="1:8" hidden="1" x14ac:dyDescent="0.25">
      <c r="A2159" s="19">
        <v>41223.346979166665</v>
      </c>
      <c r="B2159" s="32">
        <v>194.23</v>
      </c>
      <c r="C2159" s="32">
        <v>234.02</v>
      </c>
      <c r="D2159" s="32"/>
      <c r="E2159" s="12">
        <f t="shared" si="393"/>
        <v>12.661435185182199</v>
      </c>
      <c r="F2159" s="2">
        <f t="shared" si="394"/>
        <v>-197.99184505606524</v>
      </c>
      <c r="G2159" s="2">
        <f t="shared" si="395"/>
        <v>-238.55249745158002</v>
      </c>
    </row>
    <row r="2160" spans="1:8" hidden="1" x14ac:dyDescent="0.25">
      <c r="A2160" s="19">
        <v>41223.35392361111</v>
      </c>
      <c r="B2160" s="32">
        <v>194.29</v>
      </c>
      <c r="C2160" s="32">
        <v>234.36</v>
      </c>
      <c r="D2160" s="32"/>
      <c r="E2160" s="12">
        <f t="shared" si="393"/>
        <v>12.668379629627452</v>
      </c>
      <c r="F2160" s="2">
        <f t="shared" si="394"/>
        <v>-198.05300713557594</v>
      </c>
      <c r="G2160" s="2">
        <f t="shared" si="395"/>
        <v>-238.89908256880736</v>
      </c>
    </row>
    <row r="2161" spans="1:8" x14ac:dyDescent="0.25">
      <c r="A2161" s="19">
        <v>41223.360868055555</v>
      </c>
      <c r="B2161" s="32">
        <v>194.38</v>
      </c>
      <c r="C2161" s="32">
        <v>234.75</v>
      </c>
      <c r="D2161" s="32"/>
      <c r="E2161" s="12">
        <f t="shared" si="393"/>
        <v>12.675324074072705</v>
      </c>
      <c r="F2161" s="2">
        <f t="shared" si="394"/>
        <v>-198.14475025484199</v>
      </c>
      <c r="G2161" s="2">
        <f t="shared" si="395"/>
        <v>-239.29663608562691</v>
      </c>
      <c r="H2161" s="29">
        <f t="shared" ref="H2161" si="404">A2161</f>
        <v>41223.360868055555</v>
      </c>
    </row>
    <row r="2162" spans="1:8" hidden="1" x14ac:dyDescent="0.25">
      <c r="A2162" s="19">
        <v>41223.367812500001</v>
      </c>
      <c r="B2162" s="32">
        <v>194.44</v>
      </c>
      <c r="C2162" s="32">
        <v>235.06</v>
      </c>
      <c r="D2162" s="32"/>
      <c r="E2162" s="12">
        <f t="shared" si="393"/>
        <v>12.682268518517958</v>
      </c>
      <c r="F2162" s="2">
        <f t="shared" si="394"/>
        <v>-198.20591233435269</v>
      </c>
      <c r="G2162" s="2">
        <f t="shared" si="395"/>
        <v>-239.61264016309889</v>
      </c>
    </row>
    <row r="2163" spans="1:8" hidden="1" x14ac:dyDescent="0.25">
      <c r="A2163" s="19">
        <v>41223.374756944446</v>
      </c>
      <c r="B2163" s="32">
        <v>194.49</v>
      </c>
      <c r="C2163" s="32">
        <v>235.34</v>
      </c>
      <c r="D2163" s="32"/>
      <c r="E2163" s="12">
        <f t="shared" si="393"/>
        <v>12.689212962963211</v>
      </c>
      <c r="F2163" s="2">
        <f t="shared" si="394"/>
        <v>-198.25688073394497</v>
      </c>
      <c r="G2163" s="2">
        <f t="shared" si="395"/>
        <v>-239.8980632008155</v>
      </c>
    </row>
    <row r="2164" spans="1:8" hidden="1" x14ac:dyDescent="0.25">
      <c r="A2164" s="19">
        <v>41223.381701388884</v>
      </c>
      <c r="B2164" s="32">
        <v>194.57</v>
      </c>
      <c r="C2164" s="32">
        <v>235.91</v>
      </c>
      <c r="D2164" s="32"/>
      <c r="E2164" s="12">
        <f t="shared" si="393"/>
        <v>12.696157407401188</v>
      </c>
      <c r="F2164" s="2">
        <f t="shared" si="394"/>
        <v>-198.33843017329255</v>
      </c>
      <c r="G2164" s="2">
        <f t="shared" si="395"/>
        <v>-240.47910295616717</v>
      </c>
    </row>
    <row r="2165" spans="1:8" hidden="1" x14ac:dyDescent="0.25">
      <c r="A2165" s="19">
        <v>41223.388645833329</v>
      </c>
      <c r="B2165" s="32">
        <v>194.65</v>
      </c>
      <c r="C2165" s="32">
        <v>236.36</v>
      </c>
      <c r="D2165" s="32"/>
      <c r="E2165" s="12">
        <f t="shared" si="393"/>
        <v>12.703101851846441</v>
      </c>
      <c r="F2165" s="2">
        <f t="shared" si="394"/>
        <v>-198.41997961264016</v>
      </c>
      <c r="G2165" s="2">
        <f t="shared" si="395"/>
        <v>-240.93781855249748</v>
      </c>
    </row>
    <row r="2166" spans="1:8" hidden="1" x14ac:dyDescent="0.25">
      <c r="A2166" s="19">
        <v>41223.395590277774</v>
      </c>
      <c r="B2166" s="32">
        <v>194.7</v>
      </c>
      <c r="C2166" s="32">
        <v>236.68</v>
      </c>
      <c r="D2166" s="32"/>
      <c r="E2166" s="12">
        <f t="shared" si="393"/>
        <v>12.710046296291694</v>
      </c>
      <c r="F2166" s="2">
        <f t="shared" si="394"/>
        <v>-198.47094801223241</v>
      </c>
      <c r="G2166" s="2">
        <f t="shared" si="395"/>
        <v>-241.26401630988789</v>
      </c>
    </row>
    <row r="2167" spans="1:8" x14ac:dyDescent="0.25">
      <c r="A2167" s="19">
        <v>41223.40253472222</v>
      </c>
      <c r="B2167" s="32">
        <v>194.77</v>
      </c>
      <c r="C2167" s="32">
        <v>237.14</v>
      </c>
      <c r="D2167" s="32"/>
      <c r="E2167" s="12">
        <f t="shared" si="393"/>
        <v>12.716990740736946</v>
      </c>
      <c r="F2167" s="2">
        <f t="shared" si="394"/>
        <v>-198.54230377166158</v>
      </c>
      <c r="G2167" s="2">
        <f t="shared" si="395"/>
        <v>-241.73292558613659</v>
      </c>
      <c r="H2167" s="29">
        <f t="shared" ref="H2167" si="405">A2167</f>
        <v>41223.40253472222</v>
      </c>
    </row>
    <row r="2168" spans="1:8" hidden="1" x14ac:dyDescent="0.25">
      <c r="A2168" s="19">
        <v>41223.409479166665</v>
      </c>
      <c r="B2168" s="32">
        <v>194.86</v>
      </c>
      <c r="C2168" s="32">
        <v>237.44</v>
      </c>
      <c r="D2168" s="32"/>
      <c r="E2168" s="12">
        <f t="shared" si="393"/>
        <v>12.723935185182199</v>
      </c>
      <c r="F2168" s="2">
        <f t="shared" si="394"/>
        <v>-198.63404689092764</v>
      </c>
      <c r="G2168" s="2">
        <f t="shared" si="395"/>
        <v>-242.03873598369012</v>
      </c>
    </row>
    <row r="2169" spans="1:8" hidden="1" x14ac:dyDescent="0.25">
      <c r="A2169" s="19">
        <v>41223.41642361111</v>
      </c>
      <c r="B2169" s="32">
        <v>194.91</v>
      </c>
      <c r="C2169" s="32">
        <v>237.91</v>
      </c>
      <c r="D2169" s="32"/>
      <c r="E2169" s="12">
        <f t="shared" si="393"/>
        <v>12.730879629627452</v>
      </c>
      <c r="F2169" s="2">
        <f t="shared" si="394"/>
        <v>-198.68501529051989</v>
      </c>
      <c r="G2169" s="2">
        <f t="shared" si="395"/>
        <v>-242.51783893985728</v>
      </c>
    </row>
    <row r="2170" spans="1:8" hidden="1" x14ac:dyDescent="0.25">
      <c r="A2170" s="19">
        <v>41223.423368055555</v>
      </c>
      <c r="B2170" s="32">
        <v>194.98</v>
      </c>
      <c r="C2170" s="32">
        <v>238.26</v>
      </c>
      <c r="D2170" s="32"/>
      <c r="E2170" s="12">
        <f t="shared" si="393"/>
        <v>12.737824074072705</v>
      </c>
      <c r="F2170" s="2">
        <f t="shared" si="394"/>
        <v>-198.75637104994902</v>
      </c>
      <c r="G2170" s="2">
        <f t="shared" si="395"/>
        <v>-242.87461773700306</v>
      </c>
    </row>
    <row r="2171" spans="1:8" hidden="1" x14ac:dyDescent="0.25">
      <c r="A2171" s="19">
        <v>41223.430312500001</v>
      </c>
      <c r="B2171" s="32">
        <v>195.03</v>
      </c>
      <c r="C2171" s="32">
        <v>238.22</v>
      </c>
      <c r="D2171" s="32"/>
      <c r="E2171" s="12">
        <f t="shared" si="393"/>
        <v>12.744768518517958</v>
      </c>
      <c r="F2171" s="2">
        <f t="shared" si="394"/>
        <v>-198.8073394495413</v>
      </c>
      <c r="G2171" s="2">
        <f t="shared" si="395"/>
        <v>-242.83384301732926</v>
      </c>
    </row>
    <row r="2172" spans="1:8" hidden="1" x14ac:dyDescent="0.25">
      <c r="A2172" s="19">
        <v>41223.437256944446</v>
      </c>
      <c r="B2172" s="32">
        <v>195.06</v>
      </c>
      <c r="C2172" s="32">
        <v>238.54</v>
      </c>
      <c r="D2172" s="32"/>
      <c r="E2172" s="12">
        <f t="shared" si="393"/>
        <v>12.751712962963211</v>
      </c>
      <c r="F2172" s="2">
        <f t="shared" si="394"/>
        <v>-198.83792048929664</v>
      </c>
      <c r="G2172" s="2">
        <f t="shared" si="395"/>
        <v>-243.16004077471968</v>
      </c>
    </row>
    <row r="2173" spans="1:8" x14ac:dyDescent="0.25">
      <c r="A2173" s="19">
        <v>41223.444201388884</v>
      </c>
      <c r="B2173" s="32">
        <v>195.09</v>
      </c>
      <c r="C2173" s="32">
        <v>238.6</v>
      </c>
      <c r="D2173" s="32"/>
      <c r="E2173" s="12">
        <f t="shared" si="393"/>
        <v>12.758657407401188</v>
      </c>
      <c r="F2173" s="2">
        <f t="shared" si="394"/>
        <v>-198.868501529052</v>
      </c>
      <c r="G2173" s="2">
        <f t="shared" si="395"/>
        <v>-243.22120285423037</v>
      </c>
      <c r="H2173" s="29">
        <f t="shared" ref="H2173" si="406">A2173</f>
        <v>41223.444201388884</v>
      </c>
    </row>
    <row r="2174" spans="1:8" hidden="1" x14ac:dyDescent="0.25">
      <c r="A2174" s="19">
        <v>41223.451145833329</v>
      </c>
      <c r="B2174" s="32">
        <v>195.12</v>
      </c>
      <c r="C2174" s="32">
        <v>239.27</v>
      </c>
      <c r="D2174" s="32"/>
      <c r="E2174" s="12">
        <f t="shared" si="393"/>
        <v>12.765601851846441</v>
      </c>
      <c r="F2174" s="2">
        <f t="shared" si="394"/>
        <v>-198.89908256880736</v>
      </c>
      <c r="G2174" s="2">
        <f t="shared" si="395"/>
        <v>-243.90417940876657</v>
      </c>
    </row>
    <row r="2175" spans="1:8" hidden="1" x14ac:dyDescent="0.25">
      <c r="A2175" s="19">
        <v>41223.458090277774</v>
      </c>
      <c r="B2175" s="32">
        <v>195.17</v>
      </c>
      <c r="C2175" s="32">
        <v>239.61</v>
      </c>
      <c r="D2175" s="32"/>
      <c r="E2175" s="12">
        <f t="shared" ref="E2175:E2238" si="407">A2175-$I$2</f>
        <v>12.772546296291694</v>
      </c>
      <c r="F2175" s="2">
        <f t="shared" ref="F2175:F2238" si="408">B2175/-0.981</f>
        <v>-198.95005096839958</v>
      </c>
      <c r="G2175" s="2">
        <f t="shared" ref="G2175:G2238" si="409">C2175/-0.981</f>
        <v>-244.2507645259939</v>
      </c>
    </row>
    <row r="2176" spans="1:8" hidden="1" x14ac:dyDescent="0.25">
      <c r="A2176" s="19">
        <v>41223.46503472222</v>
      </c>
      <c r="B2176" s="32">
        <v>195.22</v>
      </c>
      <c r="C2176" s="32">
        <v>240.12</v>
      </c>
      <c r="D2176" s="32"/>
      <c r="E2176" s="12">
        <f t="shared" si="407"/>
        <v>12.779490740736946</v>
      </c>
      <c r="F2176" s="2">
        <f t="shared" si="408"/>
        <v>-199.00101936799186</v>
      </c>
      <c r="G2176" s="2">
        <f t="shared" si="409"/>
        <v>-244.77064220183487</v>
      </c>
    </row>
    <row r="2177" spans="1:8" hidden="1" x14ac:dyDescent="0.25">
      <c r="A2177" s="19">
        <v>41223.471979166665</v>
      </c>
      <c r="B2177" s="32">
        <v>195.29</v>
      </c>
      <c r="C2177" s="32">
        <v>240.43</v>
      </c>
      <c r="D2177" s="32"/>
      <c r="E2177" s="12">
        <f t="shared" si="407"/>
        <v>12.786435185182199</v>
      </c>
      <c r="F2177" s="2">
        <f t="shared" si="408"/>
        <v>-199.072375127421</v>
      </c>
      <c r="G2177" s="2">
        <f t="shared" si="409"/>
        <v>-245.08664627930685</v>
      </c>
    </row>
    <row r="2178" spans="1:8" hidden="1" x14ac:dyDescent="0.25">
      <c r="A2178" s="19">
        <v>41223.47892361111</v>
      </c>
      <c r="B2178" s="32">
        <v>195.36</v>
      </c>
      <c r="C2178" s="32">
        <v>241.12</v>
      </c>
      <c r="D2178" s="32"/>
      <c r="E2178" s="12">
        <f t="shared" si="407"/>
        <v>12.793379629627452</v>
      </c>
      <c r="F2178" s="2">
        <f t="shared" si="408"/>
        <v>-199.14373088685016</v>
      </c>
      <c r="G2178" s="2">
        <f t="shared" si="409"/>
        <v>-245.79001019367993</v>
      </c>
    </row>
    <row r="2179" spans="1:8" x14ac:dyDescent="0.25">
      <c r="A2179" s="19">
        <v>41223.485868055555</v>
      </c>
      <c r="B2179" s="32">
        <v>195.41</v>
      </c>
      <c r="C2179" s="32">
        <v>241.55</v>
      </c>
      <c r="D2179" s="32"/>
      <c r="E2179" s="12">
        <f t="shared" si="407"/>
        <v>12.800324074072705</v>
      </c>
      <c r="F2179" s="2">
        <f t="shared" si="408"/>
        <v>-199.19469928644241</v>
      </c>
      <c r="G2179" s="2">
        <f t="shared" si="409"/>
        <v>-246.2283384301733</v>
      </c>
      <c r="H2179" s="29">
        <f t="shared" ref="H2179" si="410">A2179</f>
        <v>41223.485868055555</v>
      </c>
    </row>
    <row r="2180" spans="1:8" hidden="1" x14ac:dyDescent="0.25">
      <c r="A2180" s="19">
        <v>41223.492812500001</v>
      </c>
      <c r="B2180" s="32">
        <v>195.48</v>
      </c>
      <c r="C2180" s="32">
        <v>242.06</v>
      </c>
      <c r="D2180" s="32"/>
      <c r="E2180" s="12">
        <f t="shared" si="407"/>
        <v>12.807268518517958</v>
      </c>
      <c r="F2180" s="2">
        <f t="shared" si="408"/>
        <v>-199.26605504587155</v>
      </c>
      <c r="G2180" s="2">
        <f t="shared" si="409"/>
        <v>-246.74821610601427</v>
      </c>
    </row>
    <row r="2181" spans="1:8" hidden="1" x14ac:dyDescent="0.25">
      <c r="A2181" s="19">
        <v>41223.499756944446</v>
      </c>
      <c r="B2181" s="32">
        <v>195.53</v>
      </c>
      <c r="C2181" s="32">
        <v>242.49</v>
      </c>
      <c r="D2181" s="32"/>
      <c r="E2181" s="12">
        <f t="shared" si="407"/>
        <v>12.814212962963211</v>
      </c>
      <c r="F2181" s="2">
        <f t="shared" si="408"/>
        <v>-199.3170234454638</v>
      </c>
      <c r="G2181" s="2">
        <f t="shared" si="409"/>
        <v>-247.18654434250766</v>
      </c>
    </row>
    <row r="2182" spans="1:8" hidden="1" x14ac:dyDescent="0.25">
      <c r="A2182" s="19">
        <v>41223.506701388884</v>
      </c>
      <c r="B2182" s="32">
        <v>195.59</v>
      </c>
      <c r="C2182" s="32">
        <v>243.01</v>
      </c>
      <c r="D2182" s="32"/>
      <c r="E2182" s="12">
        <f t="shared" si="407"/>
        <v>12.821157407401188</v>
      </c>
      <c r="F2182" s="2">
        <f t="shared" si="408"/>
        <v>-199.37818552497453</v>
      </c>
      <c r="G2182" s="2">
        <f t="shared" si="409"/>
        <v>-247.71661569826708</v>
      </c>
    </row>
    <row r="2183" spans="1:8" hidden="1" x14ac:dyDescent="0.25">
      <c r="A2183" s="19">
        <v>41223.513645833329</v>
      </c>
      <c r="B2183" s="32">
        <v>195.67</v>
      </c>
      <c r="C2183" s="32">
        <v>243.54</v>
      </c>
      <c r="D2183" s="32"/>
      <c r="E2183" s="12">
        <f t="shared" si="407"/>
        <v>12.828101851846441</v>
      </c>
      <c r="F2183" s="2">
        <f t="shared" si="408"/>
        <v>-199.45973496432211</v>
      </c>
      <c r="G2183" s="2">
        <f t="shared" si="409"/>
        <v>-248.25688073394494</v>
      </c>
    </row>
    <row r="2184" spans="1:8" hidden="1" x14ac:dyDescent="0.25">
      <c r="A2184" s="19">
        <v>41223.520590277774</v>
      </c>
      <c r="B2184" s="32">
        <v>195.72</v>
      </c>
      <c r="C2184" s="32">
        <v>244.15</v>
      </c>
      <c r="D2184" s="32"/>
      <c r="E2184" s="12">
        <f t="shared" si="407"/>
        <v>12.835046296291694</v>
      </c>
      <c r="F2184" s="2">
        <f t="shared" si="408"/>
        <v>-199.51070336391439</v>
      </c>
      <c r="G2184" s="2">
        <f t="shared" si="409"/>
        <v>-248.87869520897044</v>
      </c>
    </row>
    <row r="2185" spans="1:8" x14ac:dyDescent="0.25">
      <c r="A2185" s="19">
        <v>41223.52753472222</v>
      </c>
      <c r="B2185" s="32">
        <v>195.78</v>
      </c>
      <c r="C2185" s="32">
        <v>244.62</v>
      </c>
      <c r="D2185" s="32"/>
      <c r="E2185" s="12">
        <f t="shared" si="407"/>
        <v>12.841990740736946</v>
      </c>
      <c r="F2185" s="2">
        <f t="shared" si="408"/>
        <v>-199.57186544342508</v>
      </c>
      <c r="G2185" s="2">
        <f t="shared" si="409"/>
        <v>-249.35779816513764</v>
      </c>
      <c r="H2185" s="29">
        <f t="shared" ref="H2185" si="411">A2185</f>
        <v>41223.52753472222</v>
      </c>
    </row>
    <row r="2186" spans="1:8" hidden="1" x14ac:dyDescent="0.25">
      <c r="A2186" s="19">
        <v>41223.534479166665</v>
      </c>
      <c r="B2186" s="32">
        <v>195.87</v>
      </c>
      <c r="C2186" s="32">
        <v>245.03</v>
      </c>
      <c r="D2186" s="32"/>
      <c r="E2186" s="12">
        <f t="shared" si="407"/>
        <v>12.848935185182199</v>
      </c>
      <c r="F2186" s="2">
        <f t="shared" si="408"/>
        <v>-199.66360856269114</v>
      </c>
      <c r="G2186" s="2">
        <f t="shared" si="409"/>
        <v>-249.77573904179408</v>
      </c>
    </row>
    <row r="2187" spans="1:8" hidden="1" x14ac:dyDescent="0.25">
      <c r="A2187" s="19">
        <v>41223.54142361111</v>
      </c>
      <c r="B2187" s="32">
        <v>195.94</v>
      </c>
      <c r="C2187" s="32">
        <v>245.24</v>
      </c>
      <c r="D2187" s="32"/>
      <c r="E2187" s="12">
        <f t="shared" si="407"/>
        <v>12.855879629627452</v>
      </c>
      <c r="F2187" s="2">
        <f t="shared" si="408"/>
        <v>-199.73496432212028</v>
      </c>
      <c r="G2187" s="2">
        <f t="shared" si="409"/>
        <v>-249.98980632008156</v>
      </c>
    </row>
    <row r="2188" spans="1:8" hidden="1" x14ac:dyDescent="0.25">
      <c r="A2188" s="19">
        <v>41223.548368055555</v>
      </c>
      <c r="B2188" s="32">
        <v>195.98</v>
      </c>
      <c r="C2188" s="32">
        <v>245.68</v>
      </c>
      <c r="D2188" s="32"/>
      <c r="E2188" s="12">
        <f t="shared" si="407"/>
        <v>12.862824074072705</v>
      </c>
      <c r="F2188" s="2">
        <f t="shared" si="408"/>
        <v>-199.77573904179408</v>
      </c>
      <c r="G2188" s="2">
        <f t="shared" si="409"/>
        <v>-250.43832823649339</v>
      </c>
    </row>
    <row r="2189" spans="1:8" hidden="1" x14ac:dyDescent="0.25">
      <c r="A2189" s="19">
        <v>41223.555312500001</v>
      </c>
      <c r="B2189" s="32">
        <v>196.02</v>
      </c>
      <c r="C2189" s="32">
        <v>246.29</v>
      </c>
      <c r="D2189" s="32"/>
      <c r="E2189" s="12">
        <f t="shared" si="407"/>
        <v>12.869768518517958</v>
      </c>
      <c r="F2189" s="2">
        <f t="shared" si="408"/>
        <v>-199.81651376146792</v>
      </c>
      <c r="G2189" s="2">
        <f t="shared" si="409"/>
        <v>-251.06014271151886</v>
      </c>
    </row>
    <row r="2190" spans="1:8" hidden="1" x14ac:dyDescent="0.25">
      <c r="A2190" s="19">
        <v>41223.562256944446</v>
      </c>
      <c r="B2190" s="32">
        <v>196.1</v>
      </c>
      <c r="C2190" s="32">
        <v>246.92</v>
      </c>
      <c r="D2190" s="32"/>
      <c r="E2190" s="12">
        <f t="shared" si="407"/>
        <v>12.876712962963211</v>
      </c>
      <c r="F2190" s="2">
        <f t="shared" si="408"/>
        <v>-199.8980632008155</v>
      </c>
      <c r="G2190" s="2">
        <f t="shared" si="409"/>
        <v>-251.70234454638123</v>
      </c>
    </row>
    <row r="2191" spans="1:8" x14ac:dyDescent="0.25">
      <c r="A2191" s="19">
        <v>41223.569201388884</v>
      </c>
      <c r="B2191" s="32">
        <v>196.15</v>
      </c>
      <c r="C2191" s="32">
        <v>247.54</v>
      </c>
      <c r="D2191" s="32"/>
      <c r="E2191" s="12">
        <f t="shared" si="407"/>
        <v>12.883657407401188</v>
      </c>
      <c r="F2191" s="2">
        <f t="shared" si="408"/>
        <v>-199.94903160040775</v>
      </c>
      <c r="G2191" s="2">
        <f t="shared" si="409"/>
        <v>-252.33435270132517</v>
      </c>
      <c r="H2191" s="29">
        <f t="shared" ref="H2191" si="412">A2191</f>
        <v>41223.569201388884</v>
      </c>
    </row>
    <row r="2192" spans="1:8" hidden="1" x14ac:dyDescent="0.25">
      <c r="A2192" s="19">
        <v>41223.576145833329</v>
      </c>
      <c r="B2192" s="32">
        <v>196.22</v>
      </c>
      <c r="C2192" s="32">
        <v>247.79</v>
      </c>
      <c r="D2192" s="32"/>
      <c r="E2192" s="12">
        <f t="shared" si="407"/>
        <v>12.890601851846441</v>
      </c>
      <c r="F2192" s="2">
        <f t="shared" si="408"/>
        <v>-200.02038735983692</v>
      </c>
      <c r="G2192" s="2">
        <f t="shared" si="409"/>
        <v>-252.58919469928645</v>
      </c>
    </row>
    <row r="2193" spans="1:8" hidden="1" x14ac:dyDescent="0.25">
      <c r="A2193" s="19">
        <v>41223.583090277774</v>
      </c>
      <c r="B2193" s="32">
        <v>196.3</v>
      </c>
      <c r="C2193" s="32">
        <v>248.2</v>
      </c>
      <c r="D2193" s="32"/>
      <c r="E2193" s="12">
        <f t="shared" si="407"/>
        <v>12.897546296291694</v>
      </c>
      <c r="F2193" s="2">
        <f t="shared" si="408"/>
        <v>-200.10193679918453</v>
      </c>
      <c r="G2193" s="2">
        <f t="shared" si="409"/>
        <v>-253.0071355759429</v>
      </c>
    </row>
    <row r="2194" spans="1:8" hidden="1" x14ac:dyDescent="0.25">
      <c r="A2194" s="19">
        <v>41223.59003472222</v>
      </c>
      <c r="B2194" s="32">
        <v>196.37</v>
      </c>
      <c r="C2194" s="32">
        <v>248.6</v>
      </c>
      <c r="D2194" s="32"/>
      <c r="E2194" s="12">
        <f t="shared" si="407"/>
        <v>12.904490740736946</v>
      </c>
      <c r="F2194" s="2">
        <f t="shared" si="408"/>
        <v>-200.17329255861367</v>
      </c>
      <c r="G2194" s="2">
        <f t="shared" si="409"/>
        <v>-253.41488277268093</v>
      </c>
    </row>
    <row r="2195" spans="1:8" hidden="1" x14ac:dyDescent="0.25">
      <c r="A2195" s="19">
        <v>41223.596979166665</v>
      </c>
      <c r="B2195" s="32">
        <v>196.43</v>
      </c>
      <c r="C2195" s="32">
        <v>249.32</v>
      </c>
      <c r="D2195" s="32"/>
      <c r="E2195" s="12">
        <f t="shared" si="407"/>
        <v>12.911435185182199</v>
      </c>
      <c r="F2195" s="2">
        <f t="shared" si="408"/>
        <v>-200.23445463812436</v>
      </c>
      <c r="G2195" s="2">
        <f t="shared" si="409"/>
        <v>-254.14882772680937</v>
      </c>
    </row>
    <row r="2196" spans="1:8" hidden="1" x14ac:dyDescent="0.25">
      <c r="A2196" s="19">
        <v>41223.60392361111</v>
      </c>
      <c r="B2196" s="32">
        <v>196.49</v>
      </c>
      <c r="C2196" s="32">
        <v>249.93</v>
      </c>
      <c r="D2196" s="32"/>
      <c r="E2196" s="12">
        <f t="shared" si="407"/>
        <v>12.918379629627452</v>
      </c>
      <c r="F2196" s="2">
        <f t="shared" si="408"/>
        <v>-200.29561671763508</v>
      </c>
      <c r="G2196" s="2">
        <f t="shared" si="409"/>
        <v>-254.77064220183487</v>
      </c>
    </row>
    <row r="2197" spans="1:8" x14ac:dyDescent="0.25">
      <c r="A2197" s="19">
        <v>41223.610868055555</v>
      </c>
      <c r="B2197" s="32">
        <v>196.55</v>
      </c>
      <c r="C2197" s="32">
        <v>250.32</v>
      </c>
      <c r="D2197" s="32"/>
      <c r="E2197" s="12">
        <f t="shared" si="407"/>
        <v>12.925324074072705</v>
      </c>
      <c r="F2197" s="2">
        <f t="shared" si="408"/>
        <v>-200.35677879714578</v>
      </c>
      <c r="G2197" s="2">
        <f t="shared" si="409"/>
        <v>-255.16819571865443</v>
      </c>
      <c r="H2197" s="29">
        <f t="shared" ref="H2197" si="413">A2197</f>
        <v>41223.610868055555</v>
      </c>
    </row>
    <row r="2198" spans="1:8" hidden="1" x14ac:dyDescent="0.25">
      <c r="A2198" s="19">
        <v>41223.617812500001</v>
      </c>
      <c r="B2198" s="32">
        <v>196.64</v>
      </c>
      <c r="C2198" s="32">
        <v>250.9</v>
      </c>
      <c r="D2198" s="32"/>
      <c r="E2198" s="12">
        <f t="shared" si="407"/>
        <v>12.932268518517958</v>
      </c>
      <c r="F2198" s="2">
        <f t="shared" si="408"/>
        <v>-200.44852191641181</v>
      </c>
      <c r="G2198" s="2">
        <f t="shared" si="409"/>
        <v>-255.75942915392457</v>
      </c>
    </row>
    <row r="2199" spans="1:8" hidden="1" x14ac:dyDescent="0.25">
      <c r="A2199" s="19">
        <v>41223.624756944446</v>
      </c>
      <c r="B2199" s="32">
        <v>196.7</v>
      </c>
      <c r="C2199" s="32">
        <v>251.45</v>
      </c>
      <c r="D2199" s="32"/>
      <c r="E2199" s="12">
        <f t="shared" si="407"/>
        <v>12.939212962963211</v>
      </c>
      <c r="F2199" s="2">
        <f t="shared" si="408"/>
        <v>-200.50968399592253</v>
      </c>
      <c r="G2199" s="2">
        <f t="shared" si="409"/>
        <v>-256.32008154943935</v>
      </c>
    </row>
    <row r="2200" spans="1:8" hidden="1" x14ac:dyDescent="0.25">
      <c r="A2200" s="19">
        <v>41223.631701388884</v>
      </c>
      <c r="B2200" s="32">
        <v>196.7</v>
      </c>
      <c r="C2200" s="32">
        <v>251.44</v>
      </c>
      <c r="D2200" s="32"/>
      <c r="E2200" s="12">
        <f t="shared" si="407"/>
        <v>12.946157407401188</v>
      </c>
      <c r="F2200" s="2">
        <f t="shared" si="408"/>
        <v>-200.50968399592253</v>
      </c>
      <c r="G2200" s="2">
        <f t="shared" si="409"/>
        <v>-256.30988786952088</v>
      </c>
    </row>
    <row r="2201" spans="1:8" hidden="1" x14ac:dyDescent="0.25">
      <c r="A2201" s="19">
        <v>41223.638645833329</v>
      </c>
      <c r="B2201" s="32">
        <v>195.2</v>
      </c>
      <c r="C2201" s="32">
        <v>246.15</v>
      </c>
      <c r="D2201" s="32"/>
      <c r="E2201" s="12">
        <f t="shared" si="407"/>
        <v>12.953101851846441</v>
      </c>
      <c r="F2201" s="2">
        <f t="shared" si="408"/>
        <v>-198.98063200815494</v>
      </c>
      <c r="G2201" s="2">
        <f t="shared" si="409"/>
        <v>-250.91743119266056</v>
      </c>
    </row>
    <row r="2202" spans="1:8" hidden="1" x14ac:dyDescent="0.25">
      <c r="A2202" s="19">
        <v>41223.645590277774</v>
      </c>
      <c r="B2202" s="32">
        <v>196.08</v>
      </c>
      <c r="C2202" s="32">
        <v>250.64</v>
      </c>
      <c r="D2202" s="32"/>
      <c r="E2202" s="12">
        <f t="shared" si="407"/>
        <v>12.960046296291694</v>
      </c>
      <c r="F2202" s="2">
        <f t="shared" si="408"/>
        <v>-199.87767584097861</v>
      </c>
      <c r="G2202" s="2">
        <f t="shared" si="409"/>
        <v>-255.49439347604485</v>
      </c>
    </row>
    <row r="2203" spans="1:8" x14ac:dyDescent="0.25">
      <c r="A2203" s="19">
        <v>41223.65253472222</v>
      </c>
      <c r="B2203" s="32">
        <v>196.57</v>
      </c>
      <c r="C2203" s="32">
        <v>252.41</v>
      </c>
      <c r="D2203" s="32"/>
      <c r="E2203" s="12">
        <f t="shared" si="407"/>
        <v>12.966990740736946</v>
      </c>
      <c r="F2203" s="2">
        <f t="shared" si="408"/>
        <v>-200.37716615698267</v>
      </c>
      <c r="G2203" s="2">
        <f t="shared" si="409"/>
        <v>-257.29867482161058</v>
      </c>
      <c r="H2203" s="29">
        <f t="shared" ref="H2203" si="414">A2203</f>
        <v>41223.65253472222</v>
      </c>
    </row>
    <row r="2204" spans="1:8" hidden="1" x14ac:dyDescent="0.25">
      <c r="A2204" s="19">
        <v>41223.659479166665</v>
      </c>
      <c r="B2204" s="32">
        <v>196.63</v>
      </c>
      <c r="C2204" s="32">
        <v>253.58</v>
      </c>
      <c r="D2204" s="32"/>
      <c r="E2204" s="12">
        <f t="shared" si="407"/>
        <v>12.973935185182199</v>
      </c>
      <c r="F2204" s="2">
        <f t="shared" si="408"/>
        <v>-200.43832823649336</v>
      </c>
      <c r="G2204" s="2">
        <f t="shared" si="409"/>
        <v>-258.49133537206933</v>
      </c>
    </row>
    <row r="2205" spans="1:8" hidden="1" x14ac:dyDescent="0.25">
      <c r="A2205" s="19">
        <v>41223.66642361111</v>
      </c>
      <c r="B2205" s="32">
        <v>196.76</v>
      </c>
      <c r="C2205" s="32">
        <v>254.29</v>
      </c>
      <c r="D2205" s="32"/>
      <c r="E2205" s="12">
        <f t="shared" si="407"/>
        <v>12.980879629627452</v>
      </c>
      <c r="F2205" s="2">
        <f t="shared" si="408"/>
        <v>-200.57084607543322</v>
      </c>
      <c r="G2205" s="2">
        <f t="shared" si="409"/>
        <v>-259.2150866462793</v>
      </c>
    </row>
    <row r="2206" spans="1:8" hidden="1" x14ac:dyDescent="0.25">
      <c r="A2206" s="19">
        <v>41223.673368055555</v>
      </c>
      <c r="B2206" s="32">
        <v>196.85</v>
      </c>
      <c r="C2206" s="32">
        <v>255.1</v>
      </c>
      <c r="D2206" s="32"/>
      <c r="E2206" s="12">
        <f t="shared" si="407"/>
        <v>12.987824074072705</v>
      </c>
      <c r="F2206" s="2">
        <f t="shared" si="408"/>
        <v>-200.66258919469928</v>
      </c>
      <c r="G2206" s="2">
        <f t="shared" si="409"/>
        <v>-260.04077471967378</v>
      </c>
    </row>
    <row r="2207" spans="1:8" hidden="1" x14ac:dyDescent="0.25">
      <c r="A2207" s="19">
        <v>41223.680312500001</v>
      </c>
      <c r="B2207" s="32">
        <v>196.94</v>
      </c>
      <c r="C2207" s="32">
        <v>255.48</v>
      </c>
      <c r="D2207" s="32"/>
      <c r="E2207" s="12">
        <f t="shared" si="407"/>
        <v>12.994768518517958</v>
      </c>
      <c r="F2207" s="2">
        <f t="shared" si="408"/>
        <v>-200.75433231396534</v>
      </c>
      <c r="G2207" s="2">
        <f t="shared" si="409"/>
        <v>-260.42813455657489</v>
      </c>
    </row>
    <row r="2208" spans="1:8" hidden="1" x14ac:dyDescent="0.25">
      <c r="A2208" s="19">
        <v>41223.687256944446</v>
      </c>
      <c r="B2208" s="32">
        <v>197.02</v>
      </c>
      <c r="C2208" s="32">
        <v>256.68</v>
      </c>
      <c r="D2208" s="32"/>
      <c r="E2208" s="12">
        <f t="shared" si="407"/>
        <v>13.001712962963211</v>
      </c>
      <c r="F2208" s="2">
        <f t="shared" si="408"/>
        <v>-200.83588175331295</v>
      </c>
      <c r="G2208" s="2">
        <f t="shared" si="409"/>
        <v>-261.651376146789</v>
      </c>
    </row>
    <row r="2209" spans="1:8" x14ac:dyDescent="0.25">
      <c r="A2209" s="19">
        <v>41223.694201388884</v>
      </c>
      <c r="B2209" s="32">
        <v>197.09</v>
      </c>
      <c r="C2209" s="32">
        <v>257.14</v>
      </c>
      <c r="D2209" s="32"/>
      <c r="E2209" s="12">
        <f t="shared" si="407"/>
        <v>13.008657407401188</v>
      </c>
      <c r="F2209" s="2">
        <f t="shared" si="408"/>
        <v>-200.90723751274211</v>
      </c>
      <c r="G2209" s="2">
        <f t="shared" si="409"/>
        <v>-262.12028542303773</v>
      </c>
      <c r="H2209" s="29">
        <f t="shared" ref="H2209" si="415">A2209</f>
        <v>41223.694201388884</v>
      </c>
    </row>
    <row r="2210" spans="1:8" hidden="1" x14ac:dyDescent="0.25">
      <c r="A2210" s="19">
        <v>41223.701145833329</v>
      </c>
      <c r="B2210" s="32">
        <v>197.2</v>
      </c>
      <c r="C2210" s="32">
        <v>258.29000000000002</v>
      </c>
      <c r="D2210" s="32"/>
      <c r="E2210" s="12">
        <f t="shared" si="407"/>
        <v>13.015601851846441</v>
      </c>
      <c r="F2210" s="2">
        <f t="shared" si="408"/>
        <v>-201.01936799184506</v>
      </c>
      <c r="G2210" s="2">
        <f t="shared" si="409"/>
        <v>-263.29255861365954</v>
      </c>
    </row>
    <row r="2211" spans="1:8" hidden="1" x14ac:dyDescent="0.25">
      <c r="A2211" s="19">
        <v>41223.708090277774</v>
      </c>
      <c r="B2211" s="32">
        <v>197.31</v>
      </c>
      <c r="C2211" s="32">
        <v>258.74</v>
      </c>
      <c r="D2211" s="32"/>
      <c r="E2211" s="12">
        <f t="shared" si="407"/>
        <v>13.022546296291694</v>
      </c>
      <c r="F2211" s="2">
        <f t="shared" si="408"/>
        <v>-201.13149847094803</v>
      </c>
      <c r="G2211" s="2">
        <f t="shared" si="409"/>
        <v>-263.75127420998984</v>
      </c>
    </row>
    <row r="2212" spans="1:8" hidden="1" x14ac:dyDescent="0.25">
      <c r="A2212" s="19">
        <v>41223.71503472222</v>
      </c>
      <c r="B2212" s="32">
        <v>197.39</v>
      </c>
      <c r="C2212" s="32">
        <v>259.83</v>
      </c>
      <c r="D2212" s="32"/>
      <c r="E2212" s="12">
        <f t="shared" si="407"/>
        <v>13.029490740736946</v>
      </c>
      <c r="F2212" s="2">
        <f t="shared" si="408"/>
        <v>-201.21304791029561</v>
      </c>
      <c r="G2212" s="2">
        <f t="shared" si="409"/>
        <v>-264.86238532110093</v>
      </c>
    </row>
    <row r="2213" spans="1:8" hidden="1" x14ac:dyDescent="0.25">
      <c r="A2213" s="19">
        <v>41223.721979166665</v>
      </c>
      <c r="B2213" s="32">
        <v>197.47</v>
      </c>
      <c r="C2213" s="32">
        <v>260.48</v>
      </c>
      <c r="D2213" s="32"/>
      <c r="E2213" s="12">
        <f t="shared" si="407"/>
        <v>13.036435185182199</v>
      </c>
      <c r="F2213" s="2">
        <f t="shared" si="408"/>
        <v>-201.29459734964323</v>
      </c>
      <c r="G2213" s="2">
        <f t="shared" si="409"/>
        <v>-265.52497451580024</v>
      </c>
    </row>
    <row r="2214" spans="1:8" hidden="1" x14ac:dyDescent="0.25">
      <c r="A2214" s="19">
        <v>41223.72892361111</v>
      </c>
      <c r="B2214" s="32">
        <v>197.52</v>
      </c>
      <c r="C2214" s="32">
        <v>260.91000000000003</v>
      </c>
      <c r="D2214" s="32"/>
      <c r="E2214" s="12">
        <f t="shared" si="407"/>
        <v>13.043379629627452</v>
      </c>
      <c r="F2214" s="2">
        <f t="shared" si="408"/>
        <v>-201.34556574923548</v>
      </c>
      <c r="G2214" s="2">
        <f t="shared" si="409"/>
        <v>-265.9633027522936</v>
      </c>
    </row>
    <row r="2215" spans="1:8" x14ac:dyDescent="0.25">
      <c r="A2215" s="19">
        <v>41223.735868055555</v>
      </c>
      <c r="B2215" s="32">
        <v>197.63</v>
      </c>
      <c r="C2215" s="32">
        <v>261.66000000000003</v>
      </c>
      <c r="D2215" s="32"/>
      <c r="E2215" s="12">
        <f t="shared" si="407"/>
        <v>13.050324074072705</v>
      </c>
      <c r="F2215" s="2">
        <f t="shared" si="408"/>
        <v>-201.45769622833842</v>
      </c>
      <c r="G2215" s="2">
        <f t="shared" si="409"/>
        <v>-266.72782874617741</v>
      </c>
      <c r="H2215" s="29">
        <f t="shared" ref="H2215" si="416">A2215</f>
        <v>41223.735868055555</v>
      </c>
    </row>
    <row r="2216" spans="1:8" hidden="1" x14ac:dyDescent="0.25">
      <c r="A2216" s="19">
        <v>41223.742812500001</v>
      </c>
      <c r="B2216" s="32">
        <v>197.72</v>
      </c>
      <c r="C2216" s="32">
        <v>262.45999999999998</v>
      </c>
      <c r="D2216" s="32"/>
      <c r="E2216" s="12">
        <f t="shared" si="407"/>
        <v>13.057268518517958</v>
      </c>
      <c r="F2216" s="2">
        <f t="shared" si="408"/>
        <v>-201.54943934760448</v>
      </c>
      <c r="G2216" s="2">
        <f t="shared" si="409"/>
        <v>-267.54332313965341</v>
      </c>
    </row>
    <row r="2217" spans="1:8" hidden="1" x14ac:dyDescent="0.25">
      <c r="A2217" s="19">
        <v>41223.749756944446</v>
      </c>
      <c r="B2217" s="32">
        <v>197.8</v>
      </c>
      <c r="C2217" s="32">
        <v>262.94</v>
      </c>
      <c r="D2217" s="32"/>
      <c r="E2217" s="12">
        <f t="shared" si="407"/>
        <v>13.064212962963211</v>
      </c>
      <c r="F2217" s="2">
        <f t="shared" si="408"/>
        <v>-201.63098878695212</v>
      </c>
      <c r="G2217" s="2">
        <f t="shared" si="409"/>
        <v>-268.03261977573902</v>
      </c>
    </row>
    <row r="2218" spans="1:8" hidden="1" x14ac:dyDescent="0.25">
      <c r="A2218" s="19">
        <v>41223.756701388884</v>
      </c>
      <c r="B2218" s="32">
        <v>197.87</v>
      </c>
      <c r="C2218" s="32">
        <v>263.97000000000003</v>
      </c>
      <c r="D2218" s="32"/>
      <c r="E2218" s="12">
        <f t="shared" si="407"/>
        <v>13.071157407401188</v>
      </c>
      <c r="F2218" s="2">
        <f t="shared" si="408"/>
        <v>-201.70234454638125</v>
      </c>
      <c r="G2218" s="2">
        <f t="shared" si="409"/>
        <v>-269.0825688073395</v>
      </c>
    </row>
    <row r="2219" spans="1:8" hidden="1" x14ac:dyDescent="0.25">
      <c r="A2219" s="19">
        <v>41223.763645833329</v>
      </c>
      <c r="B2219" s="32">
        <v>197.94</v>
      </c>
      <c r="C2219" s="32">
        <v>264.29000000000002</v>
      </c>
      <c r="D2219" s="32"/>
      <c r="E2219" s="12">
        <f t="shared" si="407"/>
        <v>13.078101851846441</v>
      </c>
      <c r="F2219" s="2">
        <f t="shared" si="408"/>
        <v>-201.77370030581039</v>
      </c>
      <c r="G2219" s="2">
        <f t="shared" si="409"/>
        <v>-269.40876656472989</v>
      </c>
    </row>
    <row r="2220" spans="1:8" hidden="1" x14ac:dyDescent="0.25">
      <c r="A2220" s="19">
        <v>41223.770590277774</v>
      </c>
      <c r="B2220" s="32">
        <v>198.02</v>
      </c>
      <c r="C2220" s="32">
        <v>265.13</v>
      </c>
      <c r="D2220" s="32"/>
      <c r="E2220" s="12">
        <f t="shared" si="407"/>
        <v>13.085046296291694</v>
      </c>
      <c r="F2220" s="2">
        <f t="shared" si="408"/>
        <v>-201.85524974515801</v>
      </c>
      <c r="G2220" s="2">
        <f t="shared" si="409"/>
        <v>-270.26503567787972</v>
      </c>
    </row>
    <row r="2221" spans="1:8" x14ac:dyDescent="0.25">
      <c r="A2221" s="19">
        <v>41223.77753472222</v>
      </c>
      <c r="B2221" s="32">
        <v>198.08</v>
      </c>
      <c r="C2221" s="32">
        <v>265.49</v>
      </c>
      <c r="D2221" s="32"/>
      <c r="E2221" s="12">
        <f t="shared" si="407"/>
        <v>13.091990740736946</v>
      </c>
      <c r="F2221" s="2">
        <f t="shared" si="408"/>
        <v>-201.91641182466873</v>
      </c>
      <c r="G2221" s="2">
        <f t="shared" si="409"/>
        <v>-270.63200815494395</v>
      </c>
      <c r="H2221" s="29">
        <f t="shared" ref="H2221" si="417">A2221</f>
        <v>41223.77753472222</v>
      </c>
    </row>
    <row r="2222" spans="1:8" hidden="1" x14ac:dyDescent="0.25">
      <c r="A2222" s="19">
        <v>41223.784479166665</v>
      </c>
      <c r="B2222" s="32">
        <v>198.16</v>
      </c>
      <c r="C2222" s="32">
        <v>266.16000000000003</v>
      </c>
      <c r="D2222" s="32"/>
      <c r="E2222" s="12">
        <f t="shared" si="407"/>
        <v>13.098935185182199</v>
      </c>
      <c r="F2222" s="2">
        <f t="shared" si="408"/>
        <v>-201.99796126401631</v>
      </c>
      <c r="G2222" s="2">
        <f t="shared" si="409"/>
        <v>-271.31498470948014</v>
      </c>
    </row>
    <row r="2223" spans="1:8" hidden="1" x14ac:dyDescent="0.25">
      <c r="A2223" s="19">
        <v>41223.79142361111</v>
      </c>
      <c r="B2223" s="32">
        <v>198.24</v>
      </c>
      <c r="C2223" s="32">
        <v>266.61</v>
      </c>
      <c r="D2223" s="32"/>
      <c r="E2223" s="12">
        <f t="shared" si="407"/>
        <v>13.105879629627452</v>
      </c>
      <c r="F2223" s="2">
        <f t="shared" si="408"/>
        <v>-202.07951070336392</v>
      </c>
      <c r="G2223" s="2">
        <f t="shared" si="409"/>
        <v>-271.77370030581039</v>
      </c>
    </row>
    <row r="2224" spans="1:8" hidden="1" x14ac:dyDescent="0.25">
      <c r="A2224" s="19">
        <v>41223.798368055555</v>
      </c>
      <c r="B2224" s="32">
        <v>198.29</v>
      </c>
      <c r="C2224" s="32">
        <v>267.48</v>
      </c>
      <c r="D2224" s="32"/>
      <c r="E2224" s="12">
        <f t="shared" si="407"/>
        <v>13.112824074072705</v>
      </c>
      <c r="F2224" s="2">
        <f t="shared" si="408"/>
        <v>-202.13047910295617</v>
      </c>
      <c r="G2224" s="2">
        <f t="shared" si="409"/>
        <v>-272.66055045871565</v>
      </c>
    </row>
    <row r="2225" spans="1:8" hidden="1" x14ac:dyDescent="0.25">
      <c r="A2225" s="19">
        <v>41223.805312500001</v>
      </c>
      <c r="B2225" s="32">
        <v>198.38</v>
      </c>
      <c r="C2225" s="32">
        <v>268.86</v>
      </c>
      <c r="D2225" s="32"/>
      <c r="E2225" s="12">
        <f t="shared" si="407"/>
        <v>13.119768518517958</v>
      </c>
      <c r="F2225" s="2">
        <f t="shared" si="408"/>
        <v>-202.22222222222223</v>
      </c>
      <c r="G2225" s="2">
        <f t="shared" si="409"/>
        <v>-274.06727828746182</v>
      </c>
    </row>
    <row r="2226" spans="1:8" hidden="1" x14ac:dyDescent="0.25">
      <c r="A2226" s="19">
        <v>41223.812256944446</v>
      </c>
      <c r="B2226" s="32">
        <v>198.45</v>
      </c>
      <c r="C2226" s="32">
        <v>269.5</v>
      </c>
      <c r="D2226" s="32"/>
      <c r="E2226" s="12">
        <f t="shared" si="407"/>
        <v>13.126712962963211</v>
      </c>
      <c r="F2226" s="2">
        <f t="shared" si="408"/>
        <v>-202.29357798165137</v>
      </c>
      <c r="G2226" s="2">
        <f t="shared" si="409"/>
        <v>-274.7196738022426</v>
      </c>
    </row>
    <row r="2227" spans="1:8" x14ac:dyDescent="0.25">
      <c r="A2227" s="19">
        <v>41223.819201388884</v>
      </c>
      <c r="B2227" s="32">
        <v>198.55</v>
      </c>
      <c r="C2227" s="32">
        <v>270.38</v>
      </c>
      <c r="D2227" s="32"/>
      <c r="E2227" s="12">
        <f t="shared" si="407"/>
        <v>13.133657407401188</v>
      </c>
      <c r="F2227" s="2">
        <f t="shared" si="408"/>
        <v>-202.3955147808359</v>
      </c>
      <c r="G2227" s="2">
        <f t="shared" si="409"/>
        <v>-275.61671763506627</v>
      </c>
      <c r="H2227" s="29">
        <f t="shared" ref="H2227" si="418">A2227</f>
        <v>41223.819201388884</v>
      </c>
    </row>
    <row r="2228" spans="1:8" hidden="1" x14ac:dyDescent="0.25">
      <c r="A2228" s="19">
        <v>41223.826145833329</v>
      </c>
      <c r="B2228" s="32">
        <v>198.63</v>
      </c>
      <c r="C2228" s="32">
        <v>270.77999999999997</v>
      </c>
      <c r="D2228" s="32"/>
      <c r="E2228" s="12">
        <f t="shared" si="407"/>
        <v>13.140601851846441</v>
      </c>
      <c r="F2228" s="2">
        <f t="shared" si="408"/>
        <v>-202.47706422018348</v>
      </c>
      <c r="G2228" s="2">
        <f t="shared" si="409"/>
        <v>-276.02446483180427</v>
      </c>
    </row>
    <row r="2229" spans="1:8" hidden="1" x14ac:dyDescent="0.25">
      <c r="A2229" s="19">
        <v>41223.833090277774</v>
      </c>
      <c r="B2229" s="32">
        <v>198.7</v>
      </c>
      <c r="C2229" s="32">
        <v>271.45</v>
      </c>
      <c r="D2229" s="32"/>
      <c r="E2229" s="12">
        <f t="shared" si="407"/>
        <v>13.147546296291694</v>
      </c>
      <c r="F2229" s="2">
        <f t="shared" si="408"/>
        <v>-202.54841997961265</v>
      </c>
      <c r="G2229" s="2">
        <f t="shared" si="409"/>
        <v>-276.70744138634046</v>
      </c>
    </row>
    <row r="2230" spans="1:8" hidden="1" x14ac:dyDescent="0.25">
      <c r="A2230" s="19">
        <v>41223.84003472222</v>
      </c>
      <c r="B2230" s="32">
        <v>198.75</v>
      </c>
      <c r="C2230" s="32">
        <v>272.07</v>
      </c>
      <c r="D2230" s="32"/>
      <c r="E2230" s="12">
        <f t="shared" si="407"/>
        <v>13.154490740736946</v>
      </c>
      <c r="F2230" s="2">
        <f t="shared" si="408"/>
        <v>-202.5993883792049</v>
      </c>
      <c r="G2230" s="2">
        <f t="shared" si="409"/>
        <v>-277.33944954128441</v>
      </c>
    </row>
    <row r="2231" spans="1:8" hidden="1" x14ac:dyDescent="0.25">
      <c r="A2231" s="19">
        <v>41223.846979166665</v>
      </c>
      <c r="B2231" s="32">
        <v>198.86</v>
      </c>
      <c r="C2231" s="32">
        <v>272.74</v>
      </c>
      <c r="D2231" s="32"/>
      <c r="E2231" s="12">
        <f t="shared" si="407"/>
        <v>13.161435185182199</v>
      </c>
      <c r="F2231" s="2">
        <f t="shared" si="408"/>
        <v>-202.71151885830787</v>
      </c>
      <c r="G2231" s="2">
        <f t="shared" si="409"/>
        <v>-278.02242609582061</v>
      </c>
    </row>
    <row r="2232" spans="1:8" hidden="1" x14ac:dyDescent="0.25">
      <c r="A2232" s="19">
        <v>41223.85392361111</v>
      </c>
      <c r="B2232" s="32">
        <v>198.92</v>
      </c>
      <c r="C2232" s="32">
        <v>274.01</v>
      </c>
      <c r="D2232" s="32"/>
      <c r="E2232" s="12">
        <f t="shared" si="407"/>
        <v>13.168379629627452</v>
      </c>
      <c r="F2232" s="2">
        <f t="shared" si="408"/>
        <v>-202.77268093781854</v>
      </c>
      <c r="G2232" s="2">
        <f t="shared" si="409"/>
        <v>-279.3170234454638</v>
      </c>
    </row>
    <row r="2233" spans="1:8" x14ac:dyDescent="0.25">
      <c r="A2233" s="19">
        <v>41223.860868055555</v>
      </c>
      <c r="B2233" s="32">
        <v>199.02</v>
      </c>
      <c r="C2233" s="32">
        <v>274.79000000000002</v>
      </c>
      <c r="D2233" s="32"/>
      <c r="E2233" s="12">
        <f t="shared" si="407"/>
        <v>13.175324074072705</v>
      </c>
      <c r="F2233" s="2">
        <f t="shared" si="408"/>
        <v>-202.87461773700306</v>
      </c>
      <c r="G2233" s="2">
        <f t="shared" si="409"/>
        <v>-280.11213047910297</v>
      </c>
      <c r="H2233" s="29">
        <f t="shared" ref="H2233" si="419">A2233</f>
        <v>41223.860868055555</v>
      </c>
    </row>
    <row r="2234" spans="1:8" hidden="1" x14ac:dyDescent="0.25">
      <c r="A2234" s="19">
        <v>41223.867812500001</v>
      </c>
      <c r="B2234" s="32">
        <v>199.08</v>
      </c>
      <c r="C2234" s="32">
        <v>275.91000000000003</v>
      </c>
      <c r="D2234" s="32"/>
      <c r="E2234" s="12">
        <f t="shared" si="407"/>
        <v>13.182268518517958</v>
      </c>
      <c r="F2234" s="2">
        <f t="shared" si="408"/>
        <v>-202.93577981651379</v>
      </c>
      <c r="G2234" s="2">
        <f t="shared" si="409"/>
        <v>-281.25382262996948</v>
      </c>
    </row>
    <row r="2235" spans="1:8" hidden="1" x14ac:dyDescent="0.25">
      <c r="A2235" s="19">
        <v>41223.874756944446</v>
      </c>
      <c r="B2235" s="32">
        <v>199.13</v>
      </c>
      <c r="C2235" s="32">
        <v>276.77</v>
      </c>
      <c r="D2235" s="32"/>
      <c r="E2235" s="12">
        <f t="shared" si="407"/>
        <v>13.189212962963211</v>
      </c>
      <c r="F2235" s="2">
        <f t="shared" si="408"/>
        <v>-202.98674821610601</v>
      </c>
      <c r="G2235" s="2">
        <f t="shared" si="409"/>
        <v>-282.13047910295614</v>
      </c>
    </row>
    <row r="2236" spans="1:8" hidden="1" x14ac:dyDescent="0.25">
      <c r="A2236" s="19">
        <v>41223.881701388884</v>
      </c>
      <c r="B2236" s="32">
        <v>199.22</v>
      </c>
      <c r="C2236" s="32">
        <v>277.24</v>
      </c>
      <c r="D2236" s="32"/>
      <c r="E2236" s="12">
        <f t="shared" si="407"/>
        <v>13.196157407401188</v>
      </c>
      <c r="F2236" s="2">
        <f t="shared" si="408"/>
        <v>-203.07849133537206</v>
      </c>
      <c r="G2236" s="2">
        <f t="shared" si="409"/>
        <v>-282.60958205912334</v>
      </c>
    </row>
    <row r="2237" spans="1:8" hidden="1" x14ac:dyDescent="0.25">
      <c r="A2237" s="19">
        <v>41223.888645833329</v>
      </c>
      <c r="B2237" s="32">
        <v>199.32</v>
      </c>
      <c r="C2237" s="32">
        <v>278.31</v>
      </c>
      <c r="D2237" s="32"/>
      <c r="E2237" s="12">
        <f t="shared" si="407"/>
        <v>13.203101851846441</v>
      </c>
      <c r="F2237" s="2">
        <f t="shared" si="408"/>
        <v>-203.18042813455656</v>
      </c>
      <c r="G2237" s="2">
        <f t="shared" si="409"/>
        <v>-283.70030581039754</v>
      </c>
    </row>
    <row r="2238" spans="1:8" hidden="1" x14ac:dyDescent="0.25">
      <c r="A2238" s="19">
        <v>41223.895590277774</v>
      </c>
      <c r="B2238" s="32">
        <v>199.38</v>
      </c>
      <c r="C2238" s="32">
        <v>279.39</v>
      </c>
      <c r="D2238" s="32"/>
      <c r="E2238" s="12">
        <f t="shared" si="407"/>
        <v>13.210046296291694</v>
      </c>
      <c r="F2238" s="2">
        <f t="shared" si="408"/>
        <v>-203.24159021406729</v>
      </c>
      <c r="G2238" s="2">
        <f t="shared" si="409"/>
        <v>-284.80122324159021</v>
      </c>
    </row>
    <row r="2239" spans="1:8" x14ac:dyDescent="0.25">
      <c r="A2239" s="19">
        <v>41223.90253472222</v>
      </c>
      <c r="B2239" s="32">
        <v>199.45</v>
      </c>
      <c r="C2239" s="32">
        <v>280.20999999999998</v>
      </c>
      <c r="D2239" s="32"/>
      <c r="E2239" s="12">
        <f t="shared" ref="E2239:E2302" si="420">A2239-$I$2</f>
        <v>13.216990740736946</v>
      </c>
      <c r="F2239" s="2">
        <f t="shared" ref="F2239:F2302" si="421">B2239/-0.981</f>
        <v>-203.31294597349643</v>
      </c>
      <c r="G2239" s="2">
        <f t="shared" ref="G2239:G2302" si="422">C2239/-0.981</f>
        <v>-285.63710499490315</v>
      </c>
      <c r="H2239" s="29">
        <f t="shared" ref="H2239" si="423">A2239</f>
        <v>41223.90253472222</v>
      </c>
    </row>
    <row r="2240" spans="1:8" hidden="1" x14ac:dyDescent="0.25">
      <c r="A2240" s="19">
        <v>41223.909479166665</v>
      </c>
      <c r="B2240" s="32">
        <v>199.55</v>
      </c>
      <c r="C2240" s="32">
        <v>281.35000000000002</v>
      </c>
      <c r="D2240" s="32"/>
      <c r="E2240" s="12">
        <f t="shared" si="420"/>
        <v>13.223935185182199</v>
      </c>
      <c r="F2240" s="2">
        <f t="shared" si="421"/>
        <v>-203.41488277268095</v>
      </c>
      <c r="G2240" s="2">
        <f t="shared" si="422"/>
        <v>-286.79918450560655</v>
      </c>
    </row>
    <row r="2241" spans="1:8" hidden="1" x14ac:dyDescent="0.25">
      <c r="A2241" s="19">
        <v>41223.91642361111</v>
      </c>
      <c r="B2241" s="32">
        <v>199.56</v>
      </c>
      <c r="C2241" s="32">
        <v>281.54000000000002</v>
      </c>
      <c r="D2241" s="32"/>
      <c r="E2241" s="12">
        <f t="shared" si="420"/>
        <v>13.230879629627452</v>
      </c>
      <c r="F2241" s="2">
        <f t="shared" si="421"/>
        <v>-203.4250764525994</v>
      </c>
      <c r="G2241" s="2">
        <f t="shared" si="422"/>
        <v>-286.99286442405713</v>
      </c>
    </row>
    <row r="2242" spans="1:8" hidden="1" x14ac:dyDescent="0.25">
      <c r="A2242" s="19">
        <v>41223.923368055555</v>
      </c>
      <c r="B2242" s="32">
        <v>184.69</v>
      </c>
      <c r="C2242" s="32">
        <v>267.64999999999998</v>
      </c>
      <c r="D2242" s="32"/>
      <c r="E2242" s="12">
        <f t="shared" si="420"/>
        <v>13.237824074072705</v>
      </c>
      <c r="F2242" s="2">
        <f t="shared" si="421"/>
        <v>-188.26707441386341</v>
      </c>
      <c r="G2242" s="2">
        <f t="shared" si="422"/>
        <v>-272.83384301732923</v>
      </c>
    </row>
    <row r="2243" spans="1:8" hidden="1" x14ac:dyDescent="0.25">
      <c r="A2243" s="19">
        <v>41223.930312500001</v>
      </c>
      <c r="B2243" s="32">
        <v>199.28</v>
      </c>
      <c r="C2243" s="32">
        <v>281.18</v>
      </c>
      <c r="D2243" s="32"/>
      <c r="E2243" s="12">
        <f t="shared" si="420"/>
        <v>13.244768518517958</v>
      </c>
      <c r="F2243" s="2">
        <f t="shared" si="421"/>
        <v>-203.13965341488279</v>
      </c>
      <c r="G2243" s="2">
        <f t="shared" si="422"/>
        <v>-286.62589194699285</v>
      </c>
    </row>
    <row r="2244" spans="1:8" hidden="1" x14ac:dyDescent="0.25">
      <c r="A2244" s="19">
        <v>41223.937256944446</v>
      </c>
      <c r="B2244" s="32">
        <v>199.75</v>
      </c>
      <c r="C2244" s="32">
        <v>283.73</v>
      </c>
      <c r="D2244" s="32"/>
      <c r="E2244" s="12">
        <f t="shared" si="420"/>
        <v>13.251712962963211</v>
      </c>
      <c r="F2244" s="2">
        <f t="shared" si="421"/>
        <v>-203.61875637104995</v>
      </c>
      <c r="G2244" s="2">
        <f t="shared" si="422"/>
        <v>-289.22528032619778</v>
      </c>
    </row>
    <row r="2245" spans="1:8" x14ac:dyDescent="0.25">
      <c r="A2245" s="19">
        <v>41223.944201388884</v>
      </c>
      <c r="B2245" s="32">
        <v>199.84</v>
      </c>
      <c r="C2245" s="32">
        <v>285.13</v>
      </c>
      <c r="D2245" s="32"/>
      <c r="E2245" s="12">
        <f t="shared" si="420"/>
        <v>13.258657407401188</v>
      </c>
      <c r="F2245" s="2">
        <f t="shared" si="421"/>
        <v>-203.71049949031601</v>
      </c>
      <c r="G2245" s="2">
        <f t="shared" si="422"/>
        <v>-290.65239551478084</v>
      </c>
      <c r="H2245" s="29">
        <f t="shared" ref="H2245" si="424">A2245</f>
        <v>41223.944201388884</v>
      </c>
    </row>
    <row r="2246" spans="1:8" hidden="1" x14ac:dyDescent="0.25">
      <c r="A2246" s="19">
        <v>41223.951145833329</v>
      </c>
      <c r="B2246" s="32">
        <v>199.95</v>
      </c>
      <c r="C2246" s="32">
        <v>285.86</v>
      </c>
      <c r="D2246" s="32"/>
      <c r="E2246" s="12">
        <f t="shared" si="420"/>
        <v>13.265601851846441</v>
      </c>
      <c r="F2246" s="2">
        <f t="shared" si="421"/>
        <v>-203.82262996941895</v>
      </c>
      <c r="G2246" s="2">
        <f t="shared" si="422"/>
        <v>-291.39653414882775</v>
      </c>
    </row>
    <row r="2247" spans="1:8" hidden="1" x14ac:dyDescent="0.25">
      <c r="A2247" s="19">
        <v>41223.958090277774</v>
      </c>
      <c r="B2247" s="32">
        <v>200.01</v>
      </c>
      <c r="C2247" s="32">
        <v>287.45</v>
      </c>
      <c r="D2247" s="32"/>
      <c r="E2247" s="12">
        <f t="shared" si="420"/>
        <v>13.272546296291694</v>
      </c>
      <c r="F2247" s="2">
        <f t="shared" si="421"/>
        <v>-203.88379204892965</v>
      </c>
      <c r="G2247" s="2">
        <f t="shared" si="422"/>
        <v>-293.01732925586134</v>
      </c>
    </row>
    <row r="2248" spans="1:8" hidden="1" x14ac:dyDescent="0.25">
      <c r="A2248" s="19">
        <v>41223.96503472222</v>
      </c>
      <c r="B2248" s="32">
        <v>200.1</v>
      </c>
      <c r="C2248" s="32">
        <v>288.39999999999998</v>
      </c>
      <c r="D2248" s="32"/>
      <c r="E2248" s="12">
        <f t="shared" si="420"/>
        <v>13.279490740736946</v>
      </c>
      <c r="F2248" s="2">
        <f t="shared" si="421"/>
        <v>-203.97553516819571</v>
      </c>
      <c r="G2248" s="2">
        <f t="shared" si="422"/>
        <v>-293.98572884811415</v>
      </c>
    </row>
    <row r="2249" spans="1:8" hidden="1" x14ac:dyDescent="0.25">
      <c r="A2249" s="19">
        <v>41223.971979166665</v>
      </c>
      <c r="B2249" s="32">
        <v>200.15</v>
      </c>
      <c r="C2249" s="32">
        <v>289.31</v>
      </c>
      <c r="D2249" s="32"/>
      <c r="E2249" s="12">
        <f t="shared" si="420"/>
        <v>13.286435185182199</v>
      </c>
      <c r="F2249" s="2">
        <f t="shared" si="421"/>
        <v>-204.02650356778798</v>
      </c>
      <c r="G2249" s="2">
        <f t="shared" si="422"/>
        <v>-294.91335372069318</v>
      </c>
    </row>
    <row r="2250" spans="1:8" hidden="1" x14ac:dyDescent="0.25">
      <c r="A2250" s="19">
        <v>41223.97892361111</v>
      </c>
      <c r="B2250" s="32">
        <v>200.23</v>
      </c>
      <c r="C2250" s="32">
        <v>290.14</v>
      </c>
      <c r="D2250" s="32"/>
      <c r="E2250" s="12">
        <f t="shared" si="420"/>
        <v>13.293379629627452</v>
      </c>
      <c r="F2250" s="2">
        <f t="shared" si="421"/>
        <v>-204.10805300713557</v>
      </c>
      <c r="G2250" s="2">
        <f t="shared" si="422"/>
        <v>-295.75942915392454</v>
      </c>
    </row>
    <row r="2251" spans="1:8" x14ac:dyDescent="0.25">
      <c r="A2251" s="19">
        <v>41223.985868055555</v>
      </c>
      <c r="B2251" s="32">
        <v>200.3</v>
      </c>
      <c r="C2251" s="32">
        <v>291.39999999999998</v>
      </c>
      <c r="D2251" s="32"/>
      <c r="E2251" s="12">
        <f t="shared" si="420"/>
        <v>13.300324074072705</v>
      </c>
      <c r="F2251" s="2">
        <f t="shared" si="421"/>
        <v>-204.17940876656473</v>
      </c>
      <c r="G2251" s="2">
        <f t="shared" si="422"/>
        <v>-297.04383282364932</v>
      </c>
      <c r="H2251" s="29">
        <f t="shared" ref="H2251" si="425">A2251</f>
        <v>41223.985868055555</v>
      </c>
    </row>
    <row r="2252" spans="1:8" hidden="1" x14ac:dyDescent="0.25">
      <c r="A2252" s="19">
        <v>41223.992812500001</v>
      </c>
      <c r="B2252" s="32">
        <v>200.37</v>
      </c>
      <c r="C2252" s="32">
        <v>292.27999999999997</v>
      </c>
      <c r="D2252" s="32"/>
      <c r="E2252" s="12">
        <f t="shared" si="420"/>
        <v>13.307268518517958</v>
      </c>
      <c r="F2252" s="2">
        <f t="shared" si="421"/>
        <v>-204.2507645259939</v>
      </c>
      <c r="G2252" s="2">
        <f t="shared" si="422"/>
        <v>-297.94087665647294</v>
      </c>
    </row>
    <row r="2253" spans="1:8" hidden="1" x14ac:dyDescent="0.25">
      <c r="A2253" s="19">
        <v>41223.999756944446</v>
      </c>
      <c r="B2253" s="32">
        <v>200.44</v>
      </c>
      <c r="C2253" s="32">
        <v>293.3</v>
      </c>
      <c r="D2253" s="32"/>
      <c r="E2253" s="12">
        <f t="shared" si="420"/>
        <v>13.314212962963211</v>
      </c>
      <c r="F2253" s="2">
        <f t="shared" si="421"/>
        <v>-204.32212028542304</v>
      </c>
      <c r="G2253" s="2">
        <f t="shared" si="422"/>
        <v>-298.98063200815494</v>
      </c>
    </row>
    <row r="2254" spans="1:8" hidden="1" x14ac:dyDescent="0.25">
      <c r="A2254" s="19">
        <v>41224.006701388884</v>
      </c>
      <c r="B2254" s="32">
        <v>200.49</v>
      </c>
      <c r="C2254" s="32">
        <v>294.33</v>
      </c>
      <c r="D2254" s="32"/>
      <c r="E2254" s="12">
        <f t="shared" si="420"/>
        <v>13.321157407401188</v>
      </c>
      <c r="F2254" s="2">
        <f t="shared" si="421"/>
        <v>-204.37308868501529</v>
      </c>
      <c r="G2254" s="2">
        <f t="shared" si="422"/>
        <v>-300.03058103975536</v>
      </c>
    </row>
    <row r="2255" spans="1:8" hidden="1" x14ac:dyDescent="0.25">
      <c r="A2255" s="19">
        <v>41224.013645833329</v>
      </c>
      <c r="B2255" s="32">
        <v>200.58</v>
      </c>
      <c r="C2255" s="32">
        <v>295.14</v>
      </c>
      <c r="D2255" s="32"/>
      <c r="E2255" s="12">
        <f t="shared" si="420"/>
        <v>13.328101851846441</v>
      </c>
      <c r="F2255" s="2">
        <f t="shared" si="421"/>
        <v>-204.46483180428137</v>
      </c>
      <c r="G2255" s="2">
        <f t="shared" si="422"/>
        <v>-300.85626911314984</v>
      </c>
    </row>
    <row r="2256" spans="1:8" hidden="1" x14ac:dyDescent="0.25">
      <c r="A2256" s="19">
        <v>41224.020590277774</v>
      </c>
      <c r="B2256" s="32">
        <v>200.64</v>
      </c>
      <c r="C2256" s="32">
        <v>296.05</v>
      </c>
      <c r="D2256" s="32"/>
      <c r="E2256" s="12">
        <f t="shared" si="420"/>
        <v>13.335046296291694</v>
      </c>
      <c r="F2256" s="2">
        <f t="shared" si="421"/>
        <v>-204.52599388379204</v>
      </c>
      <c r="G2256" s="2">
        <f t="shared" si="422"/>
        <v>-301.78389398572887</v>
      </c>
    </row>
    <row r="2257" spans="1:8" x14ac:dyDescent="0.25">
      <c r="A2257" s="19">
        <v>41224.02753472222</v>
      </c>
      <c r="B2257" s="32">
        <v>200.67</v>
      </c>
      <c r="C2257" s="32">
        <v>296.76</v>
      </c>
      <c r="D2257" s="32"/>
      <c r="E2257" s="12">
        <f t="shared" si="420"/>
        <v>13.341990740736946</v>
      </c>
      <c r="F2257" s="2">
        <f t="shared" si="421"/>
        <v>-204.5565749235474</v>
      </c>
      <c r="G2257" s="2">
        <f t="shared" si="422"/>
        <v>-302.50764525993884</v>
      </c>
      <c r="H2257" s="29">
        <f t="shared" ref="H2257" si="426">A2257</f>
        <v>41224.02753472222</v>
      </c>
    </row>
    <row r="2258" spans="1:8" hidden="1" x14ac:dyDescent="0.25">
      <c r="A2258" s="19">
        <v>41224.034479166665</v>
      </c>
      <c r="B2258" s="32">
        <v>200.78</v>
      </c>
      <c r="C2258" s="32">
        <v>298.25</v>
      </c>
      <c r="D2258" s="32"/>
      <c r="E2258" s="12">
        <f t="shared" si="420"/>
        <v>13.348935185182199</v>
      </c>
      <c r="F2258" s="2">
        <f t="shared" si="421"/>
        <v>-204.66870540265037</v>
      </c>
      <c r="G2258" s="2">
        <f t="shared" si="422"/>
        <v>-304.02650356778798</v>
      </c>
    </row>
    <row r="2259" spans="1:8" hidden="1" x14ac:dyDescent="0.25">
      <c r="A2259" s="19">
        <v>41224.04142361111</v>
      </c>
      <c r="B2259" s="32">
        <v>200.81</v>
      </c>
      <c r="C2259" s="32">
        <v>298.86</v>
      </c>
      <c r="D2259" s="32"/>
      <c r="E2259" s="12">
        <f t="shared" si="420"/>
        <v>13.355879629627452</v>
      </c>
      <c r="F2259" s="2">
        <f t="shared" si="421"/>
        <v>-204.69928644240571</v>
      </c>
      <c r="G2259" s="2">
        <f t="shared" si="422"/>
        <v>-304.64831804281346</v>
      </c>
    </row>
    <row r="2260" spans="1:8" hidden="1" x14ac:dyDescent="0.25">
      <c r="A2260" s="19">
        <v>41224.048368055555</v>
      </c>
      <c r="B2260" s="32">
        <v>200.88</v>
      </c>
      <c r="C2260" s="32">
        <v>299.98</v>
      </c>
      <c r="D2260" s="32"/>
      <c r="E2260" s="12">
        <f t="shared" si="420"/>
        <v>13.362824074072705</v>
      </c>
      <c r="F2260" s="2">
        <f t="shared" si="421"/>
        <v>-204.77064220183487</v>
      </c>
      <c r="G2260" s="2">
        <f t="shared" si="422"/>
        <v>-305.79001019367996</v>
      </c>
    </row>
    <row r="2261" spans="1:8" hidden="1" x14ac:dyDescent="0.25">
      <c r="A2261" s="19">
        <v>41224.055312500001</v>
      </c>
      <c r="B2261" s="32">
        <v>200.94</v>
      </c>
      <c r="C2261" s="32">
        <v>300.60000000000002</v>
      </c>
      <c r="D2261" s="32"/>
      <c r="E2261" s="12">
        <f t="shared" si="420"/>
        <v>13.369768518517958</v>
      </c>
      <c r="F2261" s="2">
        <f t="shared" si="421"/>
        <v>-204.83180428134557</v>
      </c>
      <c r="G2261" s="2">
        <f t="shared" si="422"/>
        <v>-306.42201834862391</v>
      </c>
    </row>
    <row r="2262" spans="1:8" hidden="1" x14ac:dyDescent="0.25">
      <c r="A2262" s="19">
        <v>41224.062256944446</v>
      </c>
      <c r="B2262" s="32">
        <v>201</v>
      </c>
      <c r="C2262" s="32">
        <v>302.16000000000003</v>
      </c>
      <c r="D2262" s="32"/>
      <c r="E2262" s="12">
        <f t="shared" si="420"/>
        <v>13.376712962963211</v>
      </c>
      <c r="F2262" s="2">
        <f t="shared" si="421"/>
        <v>-204.89296636085626</v>
      </c>
      <c r="G2262" s="2">
        <f t="shared" si="422"/>
        <v>-308.01223241590219</v>
      </c>
    </row>
    <row r="2263" spans="1:8" x14ac:dyDescent="0.25">
      <c r="A2263" s="19">
        <v>41224.069201388884</v>
      </c>
      <c r="B2263" s="32">
        <v>201.07</v>
      </c>
      <c r="C2263" s="32">
        <v>303.26</v>
      </c>
      <c r="D2263" s="32"/>
      <c r="E2263" s="12">
        <f t="shared" si="420"/>
        <v>13.383657407401188</v>
      </c>
      <c r="F2263" s="2">
        <f t="shared" si="421"/>
        <v>-204.96432212028543</v>
      </c>
      <c r="G2263" s="2">
        <f t="shared" si="422"/>
        <v>-309.13353720693169</v>
      </c>
      <c r="H2263" s="29">
        <f t="shared" ref="H2263" si="427">A2263</f>
        <v>41224.069201388884</v>
      </c>
    </row>
    <row r="2264" spans="1:8" hidden="1" x14ac:dyDescent="0.25">
      <c r="A2264" s="19">
        <v>41224.076145833329</v>
      </c>
      <c r="B2264" s="32">
        <v>201.12</v>
      </c>
      <c r="C2264" s="32">
        <v>304.41000000000003</v>
      </c>
      <c r="D2264" s="32"/>
      <c r="E2264" s="12">
        <f t="shared" si="420"/>
        <v>13.390601851846441</v>
      </c>
      <c r="F2264" s="2">
        <f t="shared" si="421"/>
        <v>-205.01529051987768</v>
      </c>
      <c r="G2264" s="2">
        <f t="shared" si="422"/>
        <v>-310.30581039755356</v>
      </c>
    </row>
    <row r="2265" spans="1:8" hidden="1" x14ac:dyDescent="0.25">
      <c r="A2265" s="19">
        <v>41224.083090277774</v>
      </c>
      <c r="B2265" s="32">
        <v>201.21</v>
      </c>
      <c r="C2265" s="32">
        <v>305.58999999999997</v>
      </c>
      <c r="D2265" s="32"/>
      <c r="E2265" s="12">
        <f t="shared" si="420"/>
        <v>13.397546296291694</v>
      </c>
      <c r="F2265" s="2">
        <f t="shared" si="421"/>
        <v>-205.10703363914374</v>
      </c>
      <c r="G2265" s="2">
        <f t="shared" si="422"/>
        <v>-311.50866462793067</v>
      </c>
    </row>
    <row r="2266" spans="1:8" hidden="1" x14ac:dyDescent="0.25">
      <c r="A2266" s="19">
        <v>41224.09003472222</v>
      </c>
      <c r="B2266" s="32">
        <v>201.27</v>
      </c>
      <c r="C2266" s="32">
        <v>306.58999999999997</v>
      </c>
      <c r="D2266" s="32"/>
      <c r="E2266" s="12">
        <f t="shared" si="420"/>
        <v>13.404490740736946</v>
      </c>
      <c r="F2266" s="2">
        <f t="shared" si="421"/>
        <v>-205.16819571865446</v>
      </c>
      <c r="G2266" s="2">
        <f t="shared" si="422"/>
        <v>-312.52803261977573</v>
      </c>
    </row>
    <row r="2267" spans="1:8" hidden="1" x14ac:dyDescent="0.25">
      <c r="A2267" s="19">
        <v>41224.096979166665</v>
      </c>
      <c r="B2267" s="32">
        <v>201.33</v>
      </c>
      <c r="C2267" s="32">
        <v>307.36</v>
      </c>
      <c r="D2267" s="32"/>
      <c r="E2267" s="12">
        <f t="shared" si="420"/>
        <v>13.411435185182199</v>
      </c>
      <c r="F2267" s="2">
        <f t="shared" si="421"/>
        <v>-205.22935779816515</v>
      </c>
      <c r="G2267" s="2">
        <f t="shared" si="422"/>
        <v>-313.31294597349643</v>
      </c>
    </row>
    <row r="2268" spans="1:8" hidden="1" x14ac:dyDescent="0.25">
      <c r="A2268" s="19">
        <v>41224.10392361111</v>
      </c>
      <c r="B2268" s="32">
        <v>201.39</v>
      </c>
      <c r="C2268" s="32">
        <v>309.18</v>
      </c>
      <c r="D2268" s="32"/>
      <c r="E2268" s="12">
        <f t="shared" si="420"/>
        <v>13.418379629627452</v>
      </c>
      <c r="F2268" s="2">
        <f t="shared" si="421"/>
        <v>-205.29051987767582</v>
      </c>
      <c r="G2268" s="2">
        <f t="shared" si="422"/>
        <v>-315.16819571865443</v>
      </c>
    </row>
    <row r="2269" spans="1:8" x14ac:dyDescent="0.25">
      <c r="A2269" s="19">
        <v>41224.110868055555</v>
      </c>
      <c r="B2269" s="32">
        <v>201.48</v>
      </c>
      <c r="C2269" s="32">
        <v>309.94</v>
      </c>
      <c r="D2269" s="32"/>
      <c r="E2269" s="12">
        <f t="shared" si="420"/>
        <v>13.425324074072705</v>
      </c>
      <c r="F2269" s="2">
        <f t="shared" si="421"/>
        <v>-205.38226299694188</v>
      </c>
      <c r="G2269" s="2">
        <f t="shared" si="422"/>
        <v>-315.94291539245665</v>
      </c>
      <c r="H2269" s="29">
        <f t="shared" ref="H2269" si="428">A2269</f>
        <v>41224.110868055555</v>
      </c>
    </row>
    <row r="2270" spans="1:8" hidden="1" x14ac:dyDescent="0.25">
      <c r="A2270" s="19">
        <v>41224.117812500001</v>
      </c>
      <c r="B2270" s="32">
        <v>201.52</v>
      </c>
      <c r="C2270" s="32">
        <v>311.13</v>
      </c>
      <c r="D2270" s="32"/>
      <c r="E2270" s="12">
        <f t="shared" si="420"/>
        <v>13.432268518517958</v>
      </c>
      <c r="F2270" s="2">
        <f t="shared" si="421"/>
        <v>-205.42303771661571</v>
      </c>
      <c r="G2270" s="2">
        <f t="shared" si="422"/>
        <v>-317.1559633027523</v>
      </c>
    </row>
    <row r="2271" spans="1:8" hidden="1" x14ac:dyDescent="0.25">
      <c r="A2271" s="19">
        <v>41224.124756944446</v>
      </c>
      <c r="B2271" s="32">
        <v>201.59</v>
      </c>
      <c r="C2271" s="32">
        <v>312.68</v>
      </c>
      <c r="D2271" s="32"/>
      <c r="E2271" s="12">
        <f t="shared" si="420"/>
        <v>13.439212962963211</v>
      </c>
      <c r="F2271" s="2">
        <f t="shared" si="421"/>
        <v>-205.49439347604485</v>
      </c>
      <c r="G2271" s="2">
        <f t="shared" si="422"/>
        <v>-318.73598369011216</v>
      </c>
    </row>
    <row r="2272" spans="1:8" hidden="1" x14ac:dyDescent="0.25">
      <c r="A2272" s="19">
        <v>41224.131701388884</v>
      </c>
      <c r="B2272" s="32">
        <v>201.89</v>
      </c>
      <c r="C2272" s="32">
        <v>313.16000000000003</v>
      </c>
      <c r="D2272" s="32"/>
      <c r="E2272" s="12">
        <f t="shared" si="420"/>
        <v>13.446157407401188</v>
      </c>
      <c r="F2272" s="2">
        <f t="shared" si="421"/>
        <v>-205.80020387359835</v>
      </c>
      <c r="G2272" s="2">
        <f t="shared" si="422"/>
        <v>-319.22528032619778</v>
      </c>
    </row>
    <row r="2273" spans="1:8" hidden="1" x14ac:dyDescent="0.25">
      <c r="A2273" s="19">
        <v>41224.138645833329</v>
      </c>
      <c r="B2273" s="32">
        <v>201.69</v>
      </c>
      <c r="C2273" s="32">
        <v>315.08999999999997</v>
      </c>
      <c r="D2273" s="32"/>
      <c r="E2273" s="12">
        <f t="shared" si="420"/>
        <v>13.453101851846441</v>
      </c>
      <c r="F2273" s="2">
        <f t="shared" si="421"/>
        <v>-205.59633027522935</v>
      </c>
      <c r="G2273" s="2">
        <f t="shared" si="422"/>
        <v>-321.1926605504587</v>
      </c>
    </row>
    <row r="2274" spans="1:8" hidden="1" x14ac:dyDescent="0.25">
      <c r="A2274" s="19">
        <v>41224.145590277774</v>
      </c>
      <c r="B2274" s="32">
        <v>201.76</v>
      </c>
      <c r="C2274" s="32">
        <v>316.33</v>
      </c>
      <c r="D2274" s="32"/>
      <c r="E2274" s="12">
        <f t="shared" si="420"/>
        <v>13.460046296291694</v>
      </c>
      <c r="F2274" s="2">
        <f t="shared" si="421"/>
        <v>-205.66768603465852</v>
      </c>
      <c r="G2274" s="2">
        <f t="shared" si="422"/>
        <v>-322.45667686034659</v>
      </c>
    </row>
    <row r="2275" spans="1:8" x14ac:dyDescent="0.25">
      <c r="A2275" s="19">
        <v>41224.15253472222</v>
      </c>
      <c r="B2275" s="32">
        <v>201.8</v>
      </c>
      <c r="C2275" s="32">
        <v>317.70999999999998</v>
      </c>
      <c r="D2275" s="32"/>
      <c r="E2275" s="12">
        <f t="shared" si="420"/>
        <v>13.466990740736946</v>
      </c>
      <c r="F2275" s="2">
        <f t="shared" si="421"/>
        <v>-205.70846075433232</v>
      </c>
      <c r="G2275" s="2">
        <f t="shared" si="422"/>
        <v>-323.86340468909276</v>
      </c>
      <c r="H2275" s="29">
        <f t="shared" ref="H2275" si="429">A2275</f>
        <v>41224.15253472222</v>
      </c>
    </row>
    <row r="2276" spans="1:8" hidden="1" x14ac:dyDescent="0.25">
      <c r="A2276" s="19">
        <v>41224.159479166665</v>
      </c>
      <c r="B2276" s="32">
        <v>201.91</v>
      </c>
      <c r="C2276" s="32">
        <v>319.14</v>
      </c>
      <c r="D2276" s="32"/>
      <c r="E2276" s="12">
        <f t="shared" si="420"/>
        <v>13.473935185182199</v>
      </c>
      <c r="F2276" s="2">
        <f t="shared" si="421"/>
        <v>-205.82059123343527</v>
      </c>
      <c r="G2276" s="2">
        <f t="shared" si="422"/>
        <v>-325.32110091743118</v>
      </c>
    </row>
    <row r="2277" spans="1:8" hidden="1" x14ac:dyDescent="0.25">
      <c r="A2277" s="19">
        <v>41224.16642361111</v>
      </c>
      <c r="B2277" s="32">
        <v>201.95</v>
      </c>
      <c r="C2277" s="32">
        <v>320.75</v>
      </c>
      <c r="D2277" s="32"/>
      <c r="E2277" s="12">
        <f t="shared" si="420"/>
        <v>13.480879629627452</v>
      </c>
      <c r="F2277" s="2">
        <f t="shared" si="421"/>
        <v>-205.86136595310907</v>
      </c>
      <c r="G2277" s="2">
        <f t="shared" si="422"/>
        <v>-326.96228338430171</v>
      </c>
    </row>
    <row r="2278" spans="1:8" hidden="1" x14ac:dyDescent="0.25">
      <c r="A2278" s="19">
        <v>41224.173368055555</v>
      </c>
      <c r="B2278" s="32">
        <v>202.22</v>
      </c>
      <c r="C2278" s="32">
        <v>322.69</v>
      </c>
      <c r="D2278" s="32"/>
      <c r="E2278" s="12">
        <f t="shared" si="420"/>
        <v>13.487824074072705</v>
      </c>
      <c r="F2278" s="2">
        <f t="shared" si="421"/>
        <v>-206.13659531090724</v>
      </c>
      <c r="G2278" s="2">
        <f t="shared" si="422"/>
        <v>-328.93985728848116</v>
      </c>
    </row>
    <row r="2279" spans="1:8" hidden="1" x14ac:dyDescent="0.25">
      <c r="A2279" s="19">
        <v>41224.180312500001</v>
      </c>
      <c r="B2279" s="32">
        <v>202.31</v>
      </c>
      <c r="C2279" s="32">
        <v>323.76</v>
      </c>
      <c r="D2279" s="32"/>
      <c r="E2279" s="12">
        <f t="shared" si="420"/>
        <v>13.494768518517958</v>
      </c>
      <c r="F2279" s="2">
        <f t="shared" si="421"/>
        <v>-206.2283384301733</v>
      </c>
      <c r="G2279" s="2">
        <f t="shared" si="422"/>
        <v>-330.03058103975536</v>
      </c>
    </row>
    <row r="2280" spans="1:8" hidden="1" x14ac:dyDescent="0.25">
      <c r="A2280" s="19">
        <v>41224.187256944446</v>
      </c>
      <c r="B2280" s="32">
        <v>202.34</v>
      </c>
      <c r="C2280" s="32">
        <v>326.02</v>
      </c>
      <c r="D2280" s="32"/>
      <c r="E2280" s="12">
        <f t="shared" si="420"/>
        <v>13.501712962963211</v>
      </c>
      <c r="F2280" s="2">
        <f t="shared" si="421"/>
        <v>-206.25891946992866</v>
      </c>
      <c r="G2280" s="2">
        <f t="shared" si="422"/>
        <v>-332.33435270132514</v>
      </c>
    </row>
    <row r="2281" spans="1:8" x14ac:dyDescent="0.25">
      <c r="A2281" s="19">
        <v>41224.194201388884</v>
      </c>
      <c r="B2281" s="32">
        <v>202.44</v>
      </c>
      <c r="C2281" s="32">
        <v>326.39</v>
      </c>
      <c r="D2281" s="32"/>
      <c r="E2281" s="12">
        <f t="shared" si="420"/>
        <v>13.508657407401188</v>
      </c>
      <c r="F2281" s="2">
        <f t="shared" si="421"/>
        <v>-206.36085626911316</v>
      </c>
      <c r="G2281" s="2">
        <f t="shared" si="422"/>
        <v>-332.71151885830784</v>
      </c>
      <c r="H2281" s="29">
        <f t="shared" ref="H2281" si="430">A2281</f>
        <v>41224.194201388884</v>
      </c>
    </row>
    <row r="2282" spans="1:8" hidden="1" x14ac:dyDescent="0.25">
      <c r="A2282" s="19">
        <v>41224.201145833329</v>
      </c>
      <c r="B2282" s="32">
        <v>202.49</v>
      </c>
      <c r="C2282" s="32">
        <v>329.1</v>
      </c>
      <c r="D2282" s="32"/>
      <c r="E2282" s="12">
        <f t="shared" si="420"/>
        <v>13.515601851846441</v>
      </c>
      <c r="F2282" s="2">
        <f t="shared" si="421"/>
        <v>-206.41182466870541</v>
      </c>
      <c r="G2282" s="2">
        <f t="shared" si="422"/>
        <v>-335.47400611620799</v>
      </c>
    </row>
    <row r="2283" spans="1:8" hidden="1" x14ac:dyDescent="0.25">
      <c r="A2283" s="19">
        <v>41224.208090277774</v>
      </c>
      <c r="B2283" s="32">
        <v>202.56</v>
      </c>
      <c r="C2283" s="32">
        <v>329.99</v>
      </c>
      <c r="D2283" s="32"/>
      <c r="E2283" s="12">
        <f t="shared" si="420"/>
        <v>13.522546296291694</v>
      </c>
      <c r="F2283" s="2">
        <f t="shared" si="421"/>
        <v>-206.48318042813457</v>
      </c>
      <c r="G2283" s="2">
        <f t="shared" si="422"/>
        <v>-336.38124362895007</v>
      </c>
    </row>
    <row r="2284" spans="1:8" hidden="1" x14ac:dyDescent="0.25">
      <c r="A2284" s="19">
        <v>41224.21503472222</v>
      </c>
      <c r="B2284" s="32">
        <v>202.64</v>
      </c>
      <c r="C2284" s="32">
        <v>331.52</v>
      </c>
      <c r="D2284" s="32"/>
      <c r="E2284" s="12">
        <f t="shared" si="420"/>
        <v>13.529490740736946</v>
      </c>
      <c r="F2284" s="2">
        <f t="shared" si="421"/>
        <v>-206.56472986748216</v>
      </c>
      <c r="G2284" s="2">
        <f t="shared" si="422"/>
        <v>-337.94087665647299</v>
      </c>
    </row>
    <row r="2285" spans="1:8" hidden="1" x14ac:dyDescent="0.25">
      <c r="A2285" s="19">
        <v>41224.221979166665</v>
      </c>
      <c r="B2285" s="32">
        <v>202.7</v>
      </c>
      <c r="C2285" s="32">
        <v>333.16</v>
      </c>
      <c r="D2285" s="32"/>
      <c r="E2285" s="12">
        <f t="shared" si="420"/>
        <v>13.536435185182199</v>
      </c>
      <c r="F2285" s="2">
        <f t="shared" si="421"/>
        <v>-206.62589194699285</v>
      </c>
      <c r="G2285" s="2">
        <f t="shared" si="422"/>
        <v>-339.61264016309889</v>
      </c>
    </row>
    <row r="2286" spans="1:8" hidden="1" x14ac:dyDescent="0.25">
      <c r="A2286" s="19">
        <v>41224.22892361111</v>
      </c>
      <c r="B2286" s="32">
        <v>202.78</v>
      </c>
      <c r="C2286" s="32">
        <v>334.14</v>
      </c>
      <c r="D2286" s="32"/>
      <c r="E2286" s="12">
        <f t="shared" si="420"/>
        <v>13.543379629627452</v>
      </c>
      <c r="F2286" s="2">
        <f t="shared" si="421"/>
        <v>-206.70744138634046</v>
      </c>
      <c r="G2286" s="2">
        <f t="shared" si="422"/>
        <v>-340.611620795107</v>
      </c>
    </row>
    <row r="2287" spans="1:8" x14ac:dyDescent="0.25">
      <c r="A2287" s="19">
        <v>41224.235868055555</v>
      </c>
      <c r="B2287" s="32">
        <v>202.82</v>
      </c>
      <c r="C2287" s="32">
        <v>335.73</v>
      </c>
      <c r="D2287" s="32"/>
      <c r="E2287" s="12">
        <f t="shared" si="420"/>
        <v>13.550324074072705</v>
      </c>
      <c r="F2287" s="2">
        <f t="shared" si="421"/>
        <v>-206.74821610601427</v>
      </c>
      <c r="G2287" s="2">
        <f t="shared" si="422"/>
        <v>-342.2324159021407</v>
      </c>
      <c r="H2287" s="29">
        <f t="shared" ref="H2287" si="431">A2287</f>
        <v>41224.235868055555</v>
      </c>
    </row>
    <row r="2288" spans="1:8" hidden="1" x14ac:dyDescent="0.25">
      <c r="A2288" s="19">
        <v>41224.242812500001</v>
      </c>
      <c r="B2288" s="32">
        <v>202.87</v>
      </c>
      <c r="C2288" s="32">
        <v>336.49</v>
      </c>
      <c r="D2288" s="32"/>
      <c r="E2288" s="12">
        <f t="shared" si="420"/>
        <v>13.557268518517958</v>
      </c>
      <c r="F2288" s="2">
        <f t="shared" si="421"/>
        <v>-206.79918450560652</v>
      </c>
      <c r="G2288" s="2">
        <f t="shared" si="422"/>
        <v>-343.00713557594293</v>
      </c>
    </row>
    <row r="2289" spans="1:8" hidden="1" x14ac:dyDescent="0.25">
      <c r="A2289" s="19">
        <v>41224.249756944446</v>
      </c>
      <c r="B2289" s="32">
        <v>202.94</v>
      </c>
      <c r="C2289" s="32">
        <v>337.66</v>
      </c>
      <c r="D2289" s="32"/>
      <c r="E2289" s="12">
        <f t="shared" si="420"/>
        <v>13.564212962963211</v>
      </c>
      <c r="F2289" s="2">
        <f t="shared" si="421"/>
        <v>-206.87054026503569</v>
      </c>
      <c r="G2289" s="2">
        <f t="shared" si="422"/>
        <v>-344.19979612640168</v>
      </c>
    </row>
    <row r="2290" spans="1:8" hidden="1" x14ac:dyDescent="0.25">
      <c r="A2290" s="19">
        <v>41224.256701388884</v>
      </c>
      <c r="B2290" s="32">
        <v>203.01</v>
      </c>
      <c r="C2290" s="32">
        <v>340.31</v>
      </c>
      <c r="D2290" s="32"/>
      <c r="E2290" s="12">
        <f t="shared" si="420"/>
        <v>13.571157407401188</v>
      </c>
      <c r="F2290" s="2">
        <f t="shared" si="421"/>
        <v>-206.94189602446482</v>
      </c>
      <c r="G2290" s="2">
        <f t="shared" si="422"/>
        <v>-346.90112130479105</v>
      </c>
    </row>
    <row r="2291" spans="1:8" hidden="1" x14ac:dyDescent="0.25">
      <c r="A2291" s="19">
        <v>41224.263645833329</v>
      </c>
      <c r="B2291" s="32">
        <v>203.07</v>
      </c>
      <c r="C2291" s="32">
        <v>341.45</v>
      </c>
      <c r="D2291" s="32"/>
      <c r="E2291" s="12">
        <f t="shared" si="420"/>
        <v>13.578101851846441</v>
      </c>
      <c r="F2291" s="2">
        <f t="shared" si="421"/>
        <v>-207.00305810397552</v>
      </c>
      <c r="G2291" s="2">
        <f t="shared" si="422"/>
        <v>-348.06320081549438</v>
      </c>
    </row>
    <row r="2292" spans="1:8" hidden="1" x14ac:dyDescent="0.25">
      <c r="A2292" s="19">
        <v>41224.270590277774</v>
      </c>
      <c r="B2292" s="32">
        <v>203.13</v>
      </c>
      <c r="C2292" s="32">
        <v>343.11</v>
      </c>
      <c r="D2292" s="32"/>
      <c r="E2292" s="12">
        <f t="shared" si="420"/>
        <v>13.585046296291694</v>
      </c>
      <c r="F2292" s="2">
        <f t="shared" si="421"/>
        <v>-207.06422018348624</v>
      </c>
      <c r="G2292" s="2">
        <f t="shared" si="422"/>
        <v>-349.75535168195722</v>
      </c>
    </row>
    <row r="2293" spans="1:8" x14ac:dyDescent="0.25">
      <c r="A2293" s="19">
        <v>41224.27753472222</v>
      </c>
      <c r="B2293" s="32">
        <v>203.2</v>
      </c>
      <c r="C2293" s="32">
        <v>344.15</v>
      </c>
      <c r="D2293" s="32"/>
      <c r="E2293" s="12">
        <f t="shared" si="420"/>
        <v>13.591990740736946</v>
      </c>
      <c r="F2293" s="2">
        <f t="shared" si="421"/>
        <v>-207.13557594291538</v>
      </c>
      <c r="G2293" s="2">
        <f t="shared" si="422"/>
        <v>-350.815494393476</v>
      </c>
      <c r="H2293" s="29">
        <f t="shared" ref="H2293" si="432">A2293</f>
        <v>41224.27753472222</v>
      </c>
    </row>
    <row r="2294" spans="1:8" hidden="1" x14ac:dyDescent="0.25">
      <c r="A2294" s="19">
        <v>41224.284479166665</v>
      </c>
      <c r="B2294" s="32">
        <v>203.26</v>
      </c>
      <c r="C2294" s="32">
        <v>346.31</v>
      </c>
      <c r="D2294" s="32"/>
      <c r="E2294" s="12">
        <f t="shared" si="420"/>
        <v>13.598935185182199</v>
      </c>
      <c r="F2294" s="2">
        <f t="shared" si="421"/>
        <v>-207.1967380224261</v>
      </c>
      <c r="G2294" s="2">
        <f t="shared" si="422"/>
        <v>-353.0173292558614</v>
      </c>
    </row>
    <row r="2295" spans="1:8" hidden="1" x14ac:dyDescent="0.25">
      <c r="A2295" s="19">
        <v>41224.29142361111</v>
      </c>
      <c r="B2295" s="32">
        <v>203.32</v>
      </c>
      <c r="C2295" s="32">
        <v>348.17</v>
      </c>
      <c r="D2295" s="32"/>
      <c r="E2295" s="12">
        <f t="shared" si="420"/>
        <v>13.605879629627452</v>
      </c>
      <c r="F2295" s="2">
        <f t="shared" si="421"/>
        <v>-207.2579001019368</v>
      </c>
      <c r="G2295" s="2">
        <f t="shared" si="422"/>
        <v>-354.91335372069318</v>
      </c>
    </row>
    <row r="2296" spans="1:8" hidden="1" x14ac:dyDescent="0.25">
      <c r="A2296" s="19">
        <v>41224.298368055555</v>
      </c>
      <c r="B2296" s="32">
        <v>203.35</v>
      </c>
      <c r="C2296" s="32">
        <v>349.41</v>
      </c>
      <c r="D2296" s="32"/>
      <c r="E2296" s="12">
        <f t="shared" si="420"/>
        <v>13.612824074072705</v>
      </c>
      <c r="F2296" s="2">
        <f t="shared" si="421"/>
        <v>-207.28848114169216</v>
      </c>
      <c r="G2296" s="2">
        <f t="shared" si="422"/>
        <v>-356.17737003058107</v>
      </c>
    </row>
    <row r="2297" spans="1:8" hidden="1" x14ac:dyDescent="0.25">
      <c r="A2297" s="19">
        <v>41224.305312500001</v>
      </c>
      <c r="B2297" s="32">
        <v>203.42</v>
      </c>
      <c r="C2297" s="32">
        <v>352</v>
      </c>
      <c r="D2297" s="32"/>
      <c r="E2297" s="12">
        <f t="shared" si="420"/>
        <v>13.619768518517958</v>
      </c>
      <c r="F2297" s="2">
        <f t="shared" si="421"/>
        <v>-207.3598369011213</v>
      </c>
      <c r="G2297" s="2">
        <f t="shared" si="422"/>
        <v>-358.81753312945972</v>
      </c>
    </row>
    <row r="2298" spans="1:8" hidden="1" x14ac:dyDescent="0.25">
      <c r="A2298" s="19">
        <v>41224.312256944446</v>
      </c>
      <c r="B2298" s="32">
        <v>203.5</v>
      </c>
      <c r="C2298" s="32">
        <v>353.37</v>
      </c>
      <c r="D2298" s="32"/>
      <c r="E2298" s="12">
        <f t="shared" si="420"/>
        <v>13.626712962963211</v>
      </c>
      <c r="F2298" s="2">
        <f t="shared" si="421"/>
        <v>-207.44138634046891</v>
      </c>
      <c r="G2298" s="2">
        <f t="shared" si="422"/>
        <v>-360.21406727828747</v>
      </c>
    </row>
    <row r="2299" spans="1:8" x14ac:dyDescent="0.25">
      <c r="A2299" s="19">
        <v>41224.319201388884</v>
      </c>
      <c r="B2299" s="32">
        <v>203.56</v>
      </c>
      <c r="C2299" s="32">
        <v>355.46</v>
      </c>
      <c r="D2299" s="32"/>
      <c r="E2299" s="12">
        <f t="shared" si="420"/>
        <v>13.633657407401188</v>
      </c>
      <c r="F2299" s="2">
        <f t="shared" si="421"/>
        <v>-207.50254841997963</v>
      </c>
      <c r="G2299" s="2">
        <f t="shared" si="422"/>
        <v>-362.34454638124362</v>
      </c>
      <c r="H2299" s="29">
        <f t="shared" ref="H2299" si="433">A2299</f>
        <v>41224.319201388884</v>
      </c>
    </row>
    <row r="2300" spans="1:8" hidden="1" x14ac:dyDescent="0.25">
      <c r="A2300" s="19">
        <v>41224.326145833329</v>
      </c>
      <c r="B2300" s="32">
        <v>203.59</v>
      </c>
      <c r="C2300" s="32">
        <v>356.91</v>
      </c>
      <c r="D2300" s="32"/>
      <c r="E2300" s="12">
        <f t="shared" si="420"/>
        <v>13.640601851846441</v>
      </c>
      <c r="F2300" s="2">
        <f t="shared" si="421"/>
        <v>-207.53312945973497</v>
      </c>
      <c r="G2300" s="2">
        <f t="shared" si="422"/>
        <v>-363.82262996941898</v>
      </c>
    </row>
    <row r="2301" spans="1:8" hidden="1" x14ac:dyDescent="0.25">
      <c r="A2301" s="19">
        <v>41224.333090277774</v>
      </c>
      <c r="B2301" s="32">
        <v>203.66</v>
      </c>
      <c r="C2301" s="32">
        <v>358.82</v>
      </c>
      <c r="D2301" s="32"/>
      <c r="E2301" s="12">
        <f t="shared" si="420"/>
        <v>13.647546296291694</v>
      </c>
      <c r="F2301" s="2">
        <f t="shared" si="421"/>
        <v>-207.60448521916413</v>
      </c>
      <c r="G2301" s="2">
        <f t="shared" si="422"/>
        <v>-365.76962283384302</v>
      </c>
    </row>
    <row r="2302" spans="1:8" hidden="1" x14ac:dyDescent="0.25">
      <c r="A2302" s="19">
        <v>41224.34003472222</v>
      </c>
      <c r="B2302" s="32">
        <v>203.74</v>
      </c>
      <c r="C2302" s="32">
        <v>360.91</v>
      </c>
      <c r="D2302" s="32"/>
      <c r="E2302" s="12">
        <f t="shared" si="420"/>
        <v>13.654490740736946</v>
      </c>
      <c r="F2302" s="2">
        <f t="shared" si="421"/>
        <v>-207.68603465851174</v>
      </c>
      <c r="G2302" s="2">
        <f t="shared" si="422"/>
        <v>-367.90010193679922</v>
      </c>
    </row>
    <row r="2303" spans="1:8" hidden="1" x14ac:dyDescent="0.25">
      <c r="A2303" s="19">
        <v>41224.346979166665</v>
      </c>
      <c r="B2303" s="32">
        <v>203.81</v>
      </c>
      <c r="C2303" s="32">
        <v>363.32</v>
      </c>
      <c r="D2303" s="32"/>
      <c r="E2303" s="12">
        <f t="shared" ref="E2303:E2366" si="434">A2303-$I$2</f>
        <v>13.661435185182199</v>
      </c>
      <c r="F2303" s="2">
        <f t="shared" ref="F2303:F2366" si="435">B2303/-0.981</f>
        <v>-207.75739041794088</v>
      </c>
      <c r="G2303" s="2">
        <f t="shared" ref="G2303:G2366" si="436">C2303/-0.981</f>
        <v>-370.35677879714575</v>
      </c>
    </row>
    <row r="2304" spans="1:8" hidden="1" x14ac:dyDescent="0.25">
      <c r="A2304" s="19">
        <v>41224.35392361111</v>
      </c>
      <c r="B2304" s="32">
        <v>203.87</v>
      </c>
      <c r="C2304" s="32">
        <v>364.73</v>
      </c>
      <c r="D2304" s="32"/>
      <c r="E2304" s="12">
        <f t="shared" si="434"/>
        <v>13.668379629627452</v>
      </c>
      <c r="F2304" s="2">
        <f t="shared" si="435"/>
        <v>-207.81855249745158</v>
      </c>
      <c r="G2304" s="2">
        <f t="shared" si="436"/>
        <v>-371.79408766564734</v>
      </c>
    </row>
    <row r="2305" spans="1:8" x14ac:dyDescent="0.25">
      <c r="A2305" s="19">
        <v>41224.360868055555</v>
      </c>
      <c r="B2305" s="32">
        <v>203.93</v>
      </c>
      <c r="C2305" s="32">
        <v>366.14</v>
      </c>
      <c r="D2305" s="32"/>
      <c r="E2305" s="12">
        <f t="shared" si="434"/>
        <v>13.675324074072705</v>
      </c>
      <c r="F2305" s="2">
        <f t="shared" si="435"/>
        <v>-207.8797145769623</v>
      </c>
      <c r="G2305" s="2">
        <f t="shared" si="436"/>
        <v>-373.23139653414881</v>
      </c>
      <c r="H2305" s="29">
        <f t="shared" ref="H2305" si="437">A2305</f>
        <v>41224.360868055555</v>
      </c>
    </row>
    <row r="2306" spans="1:8" hidden="1" x14ac:dyDescent="0.25">
      <c r="A2306" s="19">
        <v>41224.367812500001</v>
      </c>
      <c r="B2306" s="32">
        <v>203.97</v>
      </c>
      <c r="C2306" s="32">
        <v>368.25</v>
      </c>
      <c r="D2306" s="32"/>
      <c r="E2306" s="12">
        <f t="shared" si="434"/>
        <v>13.682268518517958</v>
      </c>
      <c r="F2306" s="2">
        <f t="shared" si="435"/>
        <v>-207.92048929663608</v>
      </c>
      <c r="G2306" s="2">
        <f t="shared" si="436"/>
        <v>-375.3822629969419</v>
      </c>
    </row>
    <row r="2307" spans="1:8" hidden="1" x14ac:dyDescent="0.25">
      <c r="A2307" s="19">
        <v>41224.374756944446</v>
      </c>
      <c r="B2307" s="32">
        <v>204.01</v>
      </c>
      <c r="C2307" s="32">
        <v>370.18</v>
      </c>
      <c r="D2307" s="32"/>
      <c r="E2307" s="12">
        <f t="shared" si="434"/>
        <v>13.689212962963211</v>
      </c>
      <c r="F2307" s="2">
        <f t="shared" si="435"/>
        <v>-207.96126401630988</v>
      </c>
      <c r="G2307" s="2">
        <f t="shared" si="436"/>
        <v>-377.34964322120288</v>
      </c>
    </row>
    <row r="2308" spans="1:8" hidden="1" x14ac:dyDescent="0.25">
      <c r="A2308" s="19">
        <v>41224.381701388884</v>
      </c>
      <c r="B2308" s="32">
        <v>204.09</v>
      </c>
      <c r="C2308" s="32">
        <v>371.42</v>
      </c>
      <c r="D2308" s="32"/>
      <c r="E2308" s="12">
        <f t="shared" si="434"/>
        <v>13.696157407401188</v>
      </c>
      <c r="F2308" s="2">
        <f t="shared" si="435"/>
        <v>-208.04281345565749</v>
      </c>
      <c r="G2308" s="2">
        <f t="shared" si="436"/>
        <v>-378.61365953109072</v>
      </c>
    </row>
    <row r="2309" spans="1:8" hidden="1" x14ac:dyDescent="0.25">
      <c r="A2309" s="19">
        <v>41224.388645833329</v>
      </c>
      <c r="B2309" s="32">
        <v>204.14</v>
      </c>
      <c r="C2309" s="32">
        <v>373.45</v>
      </c>
      <c r="D2309" s="32"/>
      <c r="E2309" s="12">
        <f t="shared" si="434"/>
        <v>13.703101851846441</v>
      </c>
      <c r="F2309" s="2">
        <f t="shared" si="435"/>
        <v>-208.09378185524974</v>
      </c>
      <c r="G2309" s="2">
        <f t="shared" si="436"/>
        <v>-380.6829765545362</v>
      </c>
    </row>
    <row r="2310" spans="1:8" hidden="1" x14ac:dyDescent="0.25">
      <c r="A2310" s="19">
        <v>41224.395590277774</v>
      </c>
      <c r="B2310" s="32">
        <v>204.21</v>
      </c>
      <c r="C2310" s="32">
        <v>376.11</v>
      </c>
      <c r="D2310" s="32"/>
      <c r="E2310" s="12">
        <f t="shared" si="434"/>
        <v>13.710046296291694</v>
      </c>
      <c r="F2310" s="2">
        <f t="shared" si="435"/>
        <v>-208.16513761467891</v>
      </c>
      <c r="G2310" s="2">
        <f t="shared" si="436"/>
        <v>-383.39449541284404</v>
      </c>
    </row>
    <row r="2311" spans="1:8" x14ac:dyDescent="0.25">
      <c r="A2311" s="19">
        <v>41224.40253472222</v>
      </c>
      <c r="B2311" s="32">
        <v>204.25</v>
      </c>
      <c r="C2311" s="32">
        <v>379.06</v>
      </c>
      <c r="D2311" s="32"/>
      <c r="E2311" s="12">
        <f t="shared" si="434"/>
        <v>13.716990740736946</v>
      </c>
      <c r="F2311" s="2">
        <f t="shared" si="435"/>
        <v>-208.20591233435272</v>
      </c>
      <c r="G2311" s="2">
        <f t="shared" si="436"/>
        <v>-386.40163098878696</v>
      </c>
      <c r="H2311" s="29">
        <f t="shared" ref="H2311" si="438">A2311</f>
        <v>41224.40253472222</v>
      </c>
    </row>
    <row r="2312" spans="1:8" hidden="1" x14ac:dyDescent="0.25">
      <c r="A2312" s="19">
        <v>41224.409479166665</v>
      </c>
      <c r="B2312" s="32">
        <v>204.3</v>
      </c>
      <c r="C2312" s="32">
        <v>381.05</v>
      </c>
      <c r="D2312" s="32"/>
      <c r="E2312" s="12">
        <f t="shared" si="434"/>
        <v>13.723935185182199</v>
      </c>
      <c r="F2312" s="2">
        <f t="shared" si="435"/>
        <v>-208.25688073394497</v>
      </c>
      <c r="G2312" s="2">
        <f t="shared" si="436"/>
        <v>-388.43017329255861</v>
      </c>
    </row>
    <row r="2313" spans="1:8" hidden="1" x14ac:dyDescent="0.25">
      <c r="A2313" s="19">
        <v>41224.41642361111</v>
      </c>
      <c r="B2313" s="32">
        <v>204.38</v>
      </c>
      <c r="C2313" s="32">
        <v>383.66</v>
      </c>
      <c r="D2313" s="32"/>
      <c r="E2313" s="12">
        <f t="shared" si="434"/>
        <v>13.730879629627452</v>
      </c>
      <c r="F2313" s="2">
        <f t="shared" si="435"/>
        <v>-208.33843017329255</v>
      </c>
      <c r="G2313" s="2">
        <f t="shared" si="436"/>
        <v>-391.09072375127425</v>
      </c>
    </row>
    <row r="2314" spans="1:8" hidden="1" x14ac:dyDescent="0.25">
      <c r="A2314" s="19">
        <v>41224.423368055555</v>
      </c>
      <c r="B2314" s="32">
        <v>204.42</v>
      </c>
      <c r="C2314" s="32">
        <v>385.88</v>
      </c>
      <c r="D2314" s="32"/>
      <c r="E2314" s="12">
        <f t="shared" si="434"/>
        <v>13.737824074072705</v>
      </c>
      <c r="F2314" s="2">
        <f t="shared" si="435"/>
        <v>-208.37920489296636</v>
      </c>
      <c r="G2314" s="2">
        <f t="shared" si="436"/>
        <v>-393.35372069317026</v>
      </c>
    </row>
    <row r="2315" spans="1:8" hidden="1" x14ac:dyDescent="0.25">
      <c r="A2315" s="19">
        <v>41224.430312500001</v>
      </c>
      <c r="B2315" s="32">
        <v>204.37</v>
      </c>
      <c r="C2315" s="32">
        <v>389.12</v>
      </c>
      <c r="D2315" s="32"/>
      <c r="E2315" s="12">
        <f t="shared" si="434"/>
        <v>13.744768518517958</v>
      </c>
      <c r="F2315" s="2">
        <f t="shared" si="435"/>
        <v>-208.32823649337411</v>
      </c>
      <c r="G2315" s="2">
        <f t="shared" si="436"/>
        <v>-396.65647298674821</v>
      </c>
    </row>
    <row r="2316" spans="1:8" hidden="1" x14ac:dyDescent="0.25">
      <c r="A2316" s="19">
        <v>41224.437256944446</v>
      </c>
      <c r="B2316" s="32">
        <v>204.54</v>
      </c>
      <c r="C2316" s="32">
        <v>391.3</v>
      </c>
      <c r="D2316" s="32"/>
      <c r="E2316" s="12">
        <f t="shared" si="434"/>
        <v>13.751712962963211</v>
      </c>
      <c r="F2316" s="2">
        <f t="shared" si="435"/>
        <v>-208.50152905198777</v>
      </c>
      <c r="G2316" s="2">
        <f t="shared" si="436"/>
        <v>-398.87869520897044</v>
      </c>
    </row>
    <row r="2317" spans="1:8" x14ac:dyDescent="0.25">
      <c r="A2317" s="19">
        <v>41224.444201388884</v>
      </c>
      <c r="B2317" s="32">
        <v>204.59</v>
      </c>
      <c r="C2317" s="32">
        <v>393.67</v>
      </c>
      <c r="D2317" s="32"/>
      <c r="E2317" s="12">
        <f t="shared" si="434"/>
        <v>13.758657407401188</v>
      </c>
      <c r="F2317" s="2">
        <f t="shared" si="435"/>
        <v>-208.55249745158002</v>
      </c>
      <c r="G2317" s="2">
        <f t="shared" si="436"/>
        <v>-401.29459734964325</v>
      </c>
      <c r="H2317" s="29">
        <f t="shared" ref="H2317" si="439">A2317</f>
        <v>41224.444201388884</v>
      </c>
    </row>
    <row r="2318" spans="1:8" hidden="1" x14ac:dyDescent="0.25">
      <c r="A2318" s="19">
        <v>41224.451145833329</v>
      </c>
      <c r="B2318" s="32">
        <v>204.67</v>
      </c>
      <c r="C2318" s="32">
        <v>396.94</v>
      </c>
      <c r="D2318" s="32"/>
      <c r="E2318" s="12">
        <f t="shared" si="434"/>
        <v>13.765601851846441</v>
      </c>
      <c r="F2318" s="2">
        <f t="shared" si="435"/>
        <v>-208.63404689092761</v>
      </c>
      <c r="G2318" s="2">
        <f t="shared" si="436"/>
        <v>-404.62793068297657</v>
      </c>
    </row>
    <row r="2319" spans="1:8" hidden="1" x14ac:dyDescent="0.25">
      <c r="A2319" s="19">
        <v>41224.458090277774</v>
      </c>
      <c r="B2319" s="32">
        <v>204.77</v>
      </c>
      <c r="C2319" s="32">
        <v>399.01</v>
      </c>
      <c r="D2319" s="32"/>
      <c r="E2319" s="12">
        <f t="shared" si="434"/>
        <v>13.772546296291694</v>
      </c>
      <c r="F2319" s="2">
        <f t="shared" si="435"/>
        <v>-208.73598369011214</v>
      </c>
      <c r="G2319" s="2">
        <f t="shared" si="436"/>
        <v>-406.73802242609582</v>
      </c>
    </row>
    <row r="2320" spans="1:8" hidden="1" x14ac:dyDescent="0.25">
      <c r="A2320" s="19">
        <v>41224.46503472222</v>
      </c>
      <c r="B2320" s="32">
        <v>204.81</v>
      </c>
      <c r="C2320" s="32">
        <v>398.53</v>
      </c>
      <c r="D2320" s="32"/>
      <c r="E2320" s="12">
        <f t="shared" si="434"/>
        <v>13.779490740736946</v>
      </c>
      <c r="F2320" s="2">
        <f t="shared" si="435"/>
        <v>-208.77675840978594</v>
      </c>
      <c r="G2320" s="2">
        <f t="shared" si="436"/>
        <v>-406.24872579001016</v>
      </c>
    </row>
    <row r="2321" spans="1:8" hidden="1" x14ac:dyDescent="0.25">
      <c r="A2321" s="19">
        <v>41224.471979166665</v>
      </c>
      <c r="B2321" s="32">
        <v>204.84</v>
      </c>
      <c r="C2321" s="32">
        <v>398</v>
      </c>
      <c r="D2321" s="32"/>
      <c r="E2321" s="12">
        <f t="shared" si="434"/>
        <v>13.786435185182199</v>
      </c>
      <c r="F2321" s="2">
        <f t="shared" si="435"/>
        <v>-208.8073394495413</v>
      </c>
      <c r="G2321" s="2">
        <f t="shared" si="436"/>
        <v>-405.70846075433229</v>
      </c>
    </row>
    <row r="2322" spans="1:8" hidden="1" x14ac:dyDescent="0.25">
      <c r="A2322" s="19">
        <v>41224.47892361111</v>
      </c>
      <c r="B2322" s="32">
        <v>204.93</v>
      </c>
      <c r="C2322" s="32">
        <v>400.1</v>
      </c>
      <c r="D2322" s="32"/>
      <c r="E2322" s="12">
        <f t="shared" si="434"/>
        <v>13.793379629627452</v>
      </c>
      <c r="F2322" s="2">
        <f t="shared" si="435"/>
        <v>-208.89908256880736</v>
      </c>
      <c r="G2322" s="2">
        <f t="shared" si="436"/>
        <v>-407.84913353720697</v>
      </c>
    </row>
    <row r="2323" spans="1:8" x14ac:dyDescent="0.25">
      <c r="A2323" s="19">
        <v>41224.485868055555</v>
      </c>
      <c r="B2323" s="32">
        <v>204.97</v>
      </c>
      <c r="C2323" s="32">
        <v>404.83</v>
      </c>
      <c r="D2323" s="32"/>
      <c r="E2323" s="12">
        <f t="shared" si="434"/>
        <v>13.800324074072705</v>
      </c>
      <c r="F2323" s="2">
        <f t="shared" si="435"/>
        <v>-208.93985728848114</v>
      </c>
      <c r="G2323" s="2">
        <f t="shared" si="436"/>
        <v>-412.67074413863406</v>
      </c>
      <c r="H2323" s="29">
        <f t="shared" ref="H2323" si="440">A2323</f>
        <v>41224.485868055555</v>
      </c>
    </row>
    <row r="2324" spans="1:8" hidden="1" x14ac:dyDescent="0.25">
      <c r="A2324" s="19">
        <v>41224.492812500001</v>
      </c>
      <c r="B2324" s="32">
        <v>205.09</v>
      </c>
      <c r="C2324" s="32">
        <v>408.93</v>
      </c>
      <c r="D2324" s="32"/>
      <c r="E2324" s="12">
        <f t="shared" si="434"/>
        <v>13.807268518517958</v>
      </c>
      <c r="F2324" s="2">
        <f t="shared" si="435"/>
        <v>-209.06218144750255</v>
      </c>
      <c r="G2324" s="2">
        <f t="shared" si="436"/>
        <v>-416.8501529051988</v>
      </c>
    </row>
    <row r="2325" spans="1:8" hidden="1" x14ac:dyDescent="0.25">
      <c r="A2325" s="19">
        <v>41224.499756944446</v>
      </c>
      <c r="B2325" s="32">
        <v>205.12</v>
      </c>
      <c r="C2325" s="32">
        <v>413.15</v>
      </c>
      <c r="D2325" s="32"/>
      <c r="E2325" s="12">
        <f t="shared" si="434"/>
        <v>13.814212962963211</v>
      </c>
      <c r="F2325" s="2">
        <f t="shared" si="435"/>
        <v>-209.09276248725791</v>
      </c>
      <c r="G2325" s="2">
        <f t="shared" si="436"/>
        <v>-421.15188583078492</v>
      </c>
    </row>
    <row r="2326" spans="1:8" hidden="1" x14ac:dyDescent="0.25">
      <c r="A2326" s="19">
        <v>41224.506701388884</v>
      </c>
      <c r="B2326" s="32">
        <v>205.18</v>
      </c>
      <c r="C2326" s="32">
        <v>415.75</v>
      </c>
      <c r="D2326" s="32"/>
      <c r="E2326" s="12">
        <f t="shared" si="434"/>
        <v>13.821157407401188</v>
      </c>
      <c r="F2326" s="2">
        <f t="shared" si="435"/>
        <v>-209.15392456676861</v>
      </c>
      <c r="G2326" s="2">
        <f t="shared" si="436"/>
        <v>-423.80224260958209</v>
      </c>
    </row>
    <row r="2327" spans="1:8" hidden="1" x14ac:dyDescent="0.25">
      <c r="A2327" s="19">
        <v>41224.513645833329</v>
      </c>
      <c r="B2327" s="32">
        <v>205.27</v>
      </c>
      <c r="C2327" s="32">
        <v>420.31</v>
      </c>
      <c r="D2327" s="32"/>
      <c r="E2327" s="12">
        <f t="shared" si="434"/>
        <v>13.828101851846441</v>
      </c>
      <c r="F2327" s="2">
        <f t="shared" si="435"/>
        <v>-209.24566768603466</v>
      </c>
      <c r="G2327" s="2">
        <f t="shared" si="436"/>
        <v>-428.45056065239555</v>
      </c>
    </row>
    <row r="2328" spans="1:8" hidden="1" x14ac:dyDescent="0.25">
      <c r="A2328" s="19">
        <v>41224.520590277774</v>
      </c>
      <c r="B2328" s="32">
        <v>205.37</v>
      </c>
      <c r="C2328" s="32">
        <v>424.83</v>
      </c>
      <c r="D2328" s="32"/>
      <c r="E2328" s="12">
        <f t="shared" si="434"/>
        <v>13.835046296291694</v>
      </c>
      <c r="F2328" s="2">
        <f t="shared" si="435"/>
        <v>-209.34760448521916</v>
      </c>
      <c r="G2328" s="2">
        <f t="shared" si="436"/>
        <v>-433.05810397553518</v>
      </c>
    </row>
    <row r="2329" spans="1:8" x14ac:dyDescent="0.25">
      <c r="A2329" s="19">
        <v>41224.52753472222</v>
      </c>
      <c r="B2329" s="32">
        <v>205.42</v>
      </c>
      <c r="C2329" s="32">
        <v>425.51</v>
      </c>
      <c r="D2329" s="32"/>
      <c r="E2329" s="12">
        <f t="shared" si="434"/>
        <v>13.841990740736946</v>
      </c>
      <c r="F2329" s="2">
        <f t="shared" si="435"/>
        <v>-209.39857288481141</v>
      </c>
      <c r="G2329" s="2">
        <f t="shared" si="436"/>
        <v>-433.75127420998979</v>
      </c>
      <c r="H2329" s="29">
        <f t="shared" ref="H2329" si="441">A2329</f>
        <v>41224.52753472222</v>
      </c>
    </row>
    <row r="2330" spans="1:8" hidden="1" x14ac:dyDescent="0.25">
      <c r="A2330" s="19">
        <v>41224.534479166665</v>
      </c>
      <c r="B2330" s="32">
        <v>205.47</v>
      </c>
      <c r="C2330" s="32">
        <v>430.4</v>
      </c>
      <c r="D2330" s="32"/>
      <c r="E2330" s="12">
        <f t="shared" si="434"/>
        <v>13.848935185182199</v>
      </c>
      <c r="F2330" s="2">
        <f t="shared" si="435"/>
        <v>-209.44954128440367</v>
      </c>
      <c r="G2330" s="2">
        <f t="shared" si="436"/>
        <v>-438.73598369011211</v>
      </c>
    </row>
    <row r="2331" spans="1:8" hidden="1" x14ac:dyDescent="0.25">
      <c r="A2331" s="19">
        <v>41224.54142361111</v>
      </c>
      <c r="B2331" s="32">
        <v>205.52</v>
      </c>
      <c r="C2331" s="32">
        <v>433.92</v>
      </c>
      <c r="D2331" s="32"/>
      <c r="E2331" s="12">
        <f t="shared" si="434"/>
        <v>13.855879629627452</v>
      </c>
      <c r="F2331" s="2">
        <f t="shared" si="435"/>
        <v>-209.50050968399594</v>
      </c>
      <c r="G2331" s="2">
        <f t="shared" si="436"/>
        <v>-442.32415902140673</v>
      </c>
    </row>
    <row r="2332" spans="1:8" hidden="1" x14ac:dyDescent="0.25">
      <c r="A2332" s="19">
        <v>41224.548368055555</v>
      </c>
      <c r="B2332" s="32">
        <v>205.6</v>
      </c>
      <c r="C2332" s="32">
        <v>437.43</v>
      </c>
      <c r="D2332" s="32"/>
      <c r="E2332" s="12">
        <f t="shared" si="434"/>
        <v>13.862824074072705</v>
      </c>
      <c r="F2332" s="2">
        <f t="shared" si="435"/>
        <v>-209.58205912334353</v>
      </c>
      <c r="G2332" s="2">
        <f t="shared" si="436"/>
        <v>-445.90214067278288</v>
      </c>
    </row>
    <row r="2333" spans="1:8" hidden="1" x14ac:dyDescent="0.25">
      <c r="A2333" s="19">
        <v>41224.555312500001</v>
      </c>
      <c r="B2333" s="32">
        <v>205.64</v>
      </c>
      <c r="C2333" s="32">
        <v>441.58</v>
      </c>
      <c r="D2333" s="32"/>
      <c r="E2333" s="12">
        <f t="shared" si="434"/>
        <v>13.869768518517958</v>
      </c>
      <c r="F2333" s="2">
        <f t="shared" si="435"/>
        <v>-209.62283384301733</v>
      </c>
      <c r="G2333" s="2">
        <f t="shared" si="436"/>
        <v>-450.13251783893986</v>
      </c>
    </row>
    <row r="2334" spans="1:8" hidden="1" x14ac:dyDescent="0.25">
      <c r="A2334" s="19">
        <v>41224.562256944446</v>
      </c>
      <c r="B2334" s="32">
        <v>205.72</v>
      </c>
      <c r="C2334" s="32">
        <v>445.13</v>
      </c>
      <c r="D2334" s="32"/>
      <c r="E2334" s="12">
        <f t="shared" si="434"/>
        <v>13.876712962963211</v>
      </c>
      <c r="F2334" s="2">
        <f t="shared" si="435"/>
        <v>-209.70438328236494</v>
      </c>
      <c r="G2334" s="2">
        <f t="shared" si="436"/>
        <v>-453.75127420998979</v>
      </c>
    </row>
    <row r="2335" spans="1:8" x14ac:dyDescent="0.25">
      <c r="A2335" s="19">
        <v>41224.569201388884</v>
      </c>
      <c r="B2335" s="32">
        <v>205.77</v>
      </c>
      <c r="C2335" s="32">
        <v>450.13</v>
      </c>
      <c r="D2335" s="32"/>
      <c r="E2335" s="12">
        <f t="shared" si="434"/>
        <v>13.883657407401188</v>
      </c>
      <c r="F2335" s="2">
        <f t="shared" si="435"/>
        <v>-209.75535168195719</v>
      </c>
      <c r="G2335" s="2">
        <f t="shared" si="436"/>
        <v>-458.84811416921508</v>
      </c>
      <c r="H2335" s="29">
        <f t="shared" ref="H2335" si="442">A2335</f>
        <v>41224.569201388884</v>
      </c>
    </row>
    <row r="2336" spans="1:8" hidden="1" x14ac:dyDescent="0.25">
      <c r="A2336" s="19">
        <v>41224.576145833329</v>
      </c>
      <c r="B2336" s="32">
        <v>203.36</v>
      </c>
      <c r="C2336" s="32">
        <v>443.37</v>
      </c>
      <c r="D2336" s="32"/>
      <c r="E2336" s="12">
        <f t="shared" si="434"/>
        <v>13.890601851846441</v>
      </c>
      <c r="F2336" s="2">
        <f t="shared" si="435"/>
        <v>-207.29867482161063</v>
      </c>
      <c r="G2336" s="2">
        <f t="shared" si="436"/>
        <v>-451.95718654434251</v>
      </c>
    </row>
    <row r="2337" spans="1:8" hidden="1" x14ac:dyDescent="0.25">
      <c r="A2337" s="19">
        <v>41224.583090277774</v>
      </c>
      <c r="B2337" s="32">
        <v>205.34</v>
      </c>
      <c r="C2337" s="32">
        <v>456.64</v>
      </c>
      <c r="D2337" s="32"/>
      <c r="E2337" s="12">
        <f t="shared" si="434"/>
        <v>13.897546296291694</v>
      </c>
      <c r="F2337" s="2">
        <f t="shared" si="435"/>
        <v>-209.31702344546383</v>
      </c>
      <c r="G2337" s="2">
        <f t="shared" si="436"/>
        <v>-465.4841997961264</v>
      </c>
    </row>
    <row r="2338" spans="1:8" hidden="1" x14ac:dyDescent="0.25">
      <c r="A2338" s="19">
        <v>41224.59003472222</v>
      </c>
      <c r="B2338" s="32">
        <v>205.67</v>
      </c>
      <c r="C2338" s="32">
        <v>459.73</v>
      </c>
      <c r="D2338" s="32"/>
      <c r="E2338" s="12">
        <f t="shared" si="434"/>
        <v>13.904490740736946</v>
      </c>
      <c r="F2338" s="2">
        <f t="shared" si="435"/>
        <v>-209.65341488277267</v>
      </c>
      <c r="G2338" s="2">
        <f t="shared" si="436"/>
        <v>-468.63404689092766</v>
      </c>
    </row>
    <row r="2339" spans="1:8" hidden="1" x14ac:dyDescent="0.25">
      <c r="A2339" s="19">
        <v>41224.596979166665</v>
      </c>
      <c r="B2339" s="32">
        <v>205.77</v>
      </c>
      <c r="C2339" s="32">
        <v>464.37</v>
      </c>
      <c r="D2339" s="32"/>
      <c r="E2339" s="12">
        <f t="shared" si="434"/>
        <v>13.911435185182199</v>
      </c>
      <c r="F2339" s="2">
        <f t="shared" si="435"/>
        <v>-209.75535168195719</v>
      </c>
      <c r="G2339" s="2">
        <f t="shared" si="436"/>
        <v>-473.36391437308868</v>
      </c>
    </row>
    <row r="2340" spans="1:8" hidden="1" x14ac:dyDescent="0.25">
      <c r="A2340" s="19">
        <v>41224.60392361111</v>
      </c>
      <c r="B2340" s="32">
        <v>205.86</v>
      </c>
      <c r="C2340" s="32">
        <v>468.71</v>
      </c>
      <c r="D2340" s="32"/>
      <c r="E2340" s="12">
        <f t="shared" si="434"/>
        <v>13.918379629627452</v>
      </c>
      <c r="F2340" s="2">
        <f t="shared" si="435"/>
        <v>-209.84709480122325</v>
      </c>
      <c r="G2340" s="2">
        <f t="shared" si="436"/>
        <v>-477.78797145769619</v>
      </c>
    </row>
    <row r="2341" spans="1:8" x14ac:dyDescent="0.25">
      <c r="A2341" s="19">
        <v>41224.610868055555</v>
      </c>
      <c r="B2341" s="32">
        <v>205.96</v>
      </c>
      <c r="C2341" s="32">
        <v>473.89</v>
      </c>
      <c r="D2341" s="32"/>
      <c r="E2341" s="12">
        <f t="shared" si="434"/>
        <v>13.925324074072705</v>
      </c>
      <c r="F2341" s="2">
        <f t="shared" si="435"/>
        <v>-209.94903160040775</v>
      </c>
      <c r="G2341" s="2">
        <f t="shared" si="436"/>
        <v>-483.06829765545359</v>
      </c>
      <c r="H2341" s="29">
        <f t="shared" ref="H2341" si="443">A2341</f>
        <v>41224.610868055555</v>
      </c>
    </row>
    <row r="2342" spans="1:8" hidden="1" x14ac:dyDescent="0.25">
      <c r="A2342" s="19">
        <v>41224.617812500001</v>
      </c>
      <c r="B2342" s="32">
        <v>206.04</v>
      </c>
      <c r="C2342" s="32">
        <v>479.66</v>
      </c>
      <c r="D2342" s="32"/>
      <c r="E2342" s="12">
        <f t="shared" si="434"/>
        <v>13.932268518517958</v>
      </c>
      <c r="F2342" s="2">
        <f t="shared" si="435"/>
        <v>-210.03058103975533</v>
      </c>
      <c r="G2342" s="2">
        <f t="shared" si="436"/>
        <v>-488.95005096839964</v>
      </c>
    </row>
    <row r="2343" spans="1:8" hidden="1" x14ac:dyDescent="0.25">
      <c r="A2343" s="19">
        <v>41224.624756944446</v>
      </c>
      <c r="B2343" s="32">
        <v>206.1</v>
      </c>
      <c r="C2343" s="32">
        <v>480.08</v>
      </c>
      <c r="D2343" s="32"/>
      <c r="E2343" s="12">
        <f t="shared" si="434"/>
        <v>13.939212962963211</v>
      </c>
      <c r="F2343" s="2">
        <f t="shared" si="435"/>
        <v>-210.09174311926606</v>
      </c>
      <c r="G2343" s="2">
        <f t="shared" si="436"/>
        <v>-489.37818552497453</v>
      </c>
    </row>
    <row r="2344" spans="1:8" hidden="1" x14ac:dyDescent="0.25">
      <c r="A2344" s="19">
        <v>41224.631701388884</v>
      </c>
      <c r="B2344" s="32">
        <v>206.2</v>
      </c>
      <c r="C2344" s="32">
        <v>486.19</v>
      </c>
      <c r="D2344" s="32"/>
      <c r="E2344" s="12">
        <f t="shared" si="434"/>
        <v>13.946157407401188</v>
      </c>
      <c r="F2344" s="2">
        <f t="shared" si="435"/>
        <v>-210.19367991845056</v>
      </c>
      <c r="G2344" s="2">
        <f t="shared" si="436"/>
        <v>-495.60652395514779</v>
      </c>
    </row>
    <row r="2345" spans="1:8" hidden="1" x14ac:dyDescent="0.25">
      <c r="A2345" s="19">
        <v>41224.638645833329</v>
      </c>
      <c r="B2345" s="32">
        <v>205.07</v>
      </c>
      <c r="C2345" s="32">
        <v>488.8</v>
      </c>
      <c r="D2345" s="32"/>
      <c r="E2345" s="12">
        <f t="shared" si="434"/>
        <v>13.953101851846441</v>
      </c>
      <c r="F2345" s="2">
        <f t="shared" si="435"/>
        <v>-209.04179408766564</v>
      </c>
      <c r="G2345" s="2">
        <f t="shared" si="436"/>
        <v>-498.26707441386344</v>
      </c>
    </row>
    <row r="2346" spans="1:8" hidden="1" x14ac:dyDescent="0.25">
      <c r="A2346" s="19">
        <v>41224.645590277774</v>
      </c>
      <c r="B2346" s="32">
        <v>205.81</v>
      </c>
      <c r="C2346" s="32">
        <v>494.35</v>
      </c>
      <c r="D2346" s="32"/>
      <c r="E2346" s="12">
        <f t="shared" si="434"/>
        <v>13.960046296291694</v>
      </c>
      <c r="F2346" s="2">
        <f t="shared" si="435"/>
        <v>-209.796126401631</v>
      </c>
      <c r="G2346" s="2">
        <f t="shared" si="436"/>
        <v>-503.92456676860348</v>
      </c>
    </row>
    <row r="2347" spans="1:8" x14ac:dyDescent="0.25">
      <c r="A2347" s="19">
        <v>41224.65253472222</v>
      </c>
      <c r="B2347" s="32">
        <v>206.13</v>
      </c>
      <c r="C2347" s="32">
        <v>500.36</v>
      </c>
      <c r="D2347" s="32"/>
      <c r="E2347" s="12">
        <f t="shared" si="434"/>
        <v>13.966990740736946</v>
      </c>
      <c r="F2347" s="2">
        <f t="shared" si="435"/>
        <v>-210.12232415902142</v>
      </c>
      <c r="G2347" s="2">
        <f t="shared" si="436"/>
        <v>-510.05096839959225</v>
      </c>
      <c r="H2347" s="29">
        <f t="shared" ref="H2347" si="444">A2347</f>
        <v>41224.65253472222</v>
      </c>
    </row>
    <row r="2348" spans="1:8" hidden="1" x14ac:dyDescent="0.25">
      <c r="A2348" s="19">
        <v>41224.659479166665</v>
      </c>
      <c r="B2348" s="32">
        <v>206.16</v>
      </c>
      <c r="C2348" s="32">
        <v>507.04</v>
      </c>
      <c r="D2348" s="32"/>
      <c r="E2348" s="12">
        <f t="shared" si="434"/>
        <v>13.973935185182199</v>
      </c>
      <c r="F2348" s="2">
        <f t="shared" si="435"/>
        <v>-210.15290519877675</v>
      </c>
      <c r="G2348" s="2">
        <f t="shared" si="436"/>
        <v>-516.86034658511721</v>
      </c>
    </row>
    <row r="2349" spans="1:8" hidden="1" x14ac:dyDescent="0.25">
      <c r="A2349" s="19">
        <v>41224.66642361111</v>
      </c>
      <c r="B2349" s="32">
        <v>206.3</v>
      </c>
      <c r="C2349" s="32">
        <v>514.15</v>
      </c>
      <c r="D2349" s="32"/>
      <c r="E2349" s="12">
        <f t="shared" si="434"/>
        <v>13.980879629627452</v>
      </c>
      <c r="F2349" s="2">
        <f t="shared" si="435"/>
        <v>-210.29561671763508</v>
      </c>
      <c r="G2349" s="2">
        <f t="shared" si="436"/>
        <v>-524.1080530071356</v>
      </c>
    </row>
    <row r="2350" spans="1:8" hidden="1" x14ac:dyDescent="0.25">
      <c r="A2350" s="19">
        <v>41224.673368055555</v>
      </c>
      <c r="B2350" s="32">
        <v>206.45</v>
      </c>
      <c r="C2350" s="32">
        <v>520.27</v>
      </c>
      <c r="D2350" s="32"/>
      <c r="E2350" s="12">
        <f t="shared" si="434"/>
        <v>13.987824074072705</v>
      </c>
      <c r="F2350" s="2">
        <f t="shared" si="435"/>
        <v>-210.44852191641181</v>
      </c>
      <c r="G2350" s="2">
        <f t="shared" si="436"/>
        <v>-530.34658511722728</v>
      </c>
    </row>
    <row r="2351" spans="1:8" hidden="1" x14ac:dyDescent="0.25">
      <c r="A2351" s="19">
        <v>41224.680312500001</v>
      </c>
      <c r="B2351" s="32">
        <v>206.56</v>
      </c>
      <c r="C2351" s="32">
        <v>531.27</v>
      </c>
      <c r="D2351" s="32"/>
      <c r="E2351" s="12">
        <f t="shared" si="434"/>
        <v>13.994768518517958</v>
      </c>
      <c r="F2351" s="2">
        <f t="shared" si="435"/>
        <v>-210.56065239551478</v>
      </c>
      <c r="G2351" s="2">
        <f t="shared" si="436"/>
        <v>-541.55963302752298</v>
      </c>
    </row>
    <row r="2352" spans="1:8" hidden="1" x14ac:dyDescent="0.25">
      <c r="A2352" s="19">
        <v>41224.687256944446</v>
      </c>
      <c r="B2352" s="32">
        <v>206.7</v>
      </c>
      <c r="C2352" s="32">
        <v>533.83000000000004</v>
      </c>
      <c r="D2352" s="32"/>
      <c r="E2352" s="12">
        <f t="shared" si="434"/>
        <v>14.001712962963211</v>
      </c>
      <c r="F2352" s="2">
        <f t="shared" si="435"/>
        <v>-210.70336391437309</v>
      </c>
      <c r="G2352" s="2">
        <f t="shared" si="436"/>
        <v>-544.16921508664632</v>
      </c>
    </row>
    <row r="2353" spans="1:8" x14ac:dyDescent="0.25">
      <c r="A2353" s="19">
        <v>41224.694201388884</v>
      </c>
      <c r="B2353" s="32">
        <v>206.72</v>
      </c>
      <c r="C2353" s="32">
        <v>537.85</v>
      </c>
      <c r="D2353" s="32"/>
      <c r="E2353" s="12">
        <f t="shared" si="434"/>
        <v>14.008657407401188</v>
      </c>
      <c r="F2353" s="2">
        <f t="shared" si="435"/>
        <v>-210.72375127421</v>
      </c>
      <c r="G2353" s="2">
        <f t="shared" si="436"/>
        <v>-548.26707441386338</v>
      </c>
      <c r="H2353" s="29">
        <f t="shared" ref="H2353" si="445">A2353</f>
        <v>41224.694201388884</v>
      </c>
    </row>
    <row r="2354" spans="1:8" hidden="1" x14ac:dyDescent="0.25">
      <c r="A2354" s="19">
        <v>41224.701145833329</v>
      </c>
      <c r="B2354" s="32">
        <v>206.86</v>
      </c>
      <c r="C2354" s="32">
        <v>546.96</v>
      </c>
      <c r="D2354" s="32"/>
      <c r="E2354" s="12">
        <f t="shared" si="434"/>
        <v>14.015601851846441</v>
      </c>
      <c r="F2354" s="2">
        <f t="shared" si="435"/>
        <v>-210.86646279306831</v>
      </c>
      <c r="G2354" s="2">
        <f t="shared" si="436"/>
        <v>-557.55351681957188</v>
      </c>
    </row>
    <row r="2355" spans="1:8" hidden="1" x14ac:dyDescent="0.25">
      <c r="A2355" s="19">
        <v>41224.708090277774</v>
      </c>
      <c r="B2355" s="32">
        <v>207.01</v>
      </c>
      <c r="C2355" s="32">
        <v>556.75</v>
      </c>
      <c r="D2355" s="32"/>
      <c r="E2355" s="12">
        <f t="shared" si="434"/>
        <v>14.022546296291694</v>
      </c>
      <c r="F2355" s="2">
        <f t="shared" si="435"/>
        <v>-211.01936799184506</v>
      </c>
      <c r="G2355" s="2">
        <f t="shared" si="436"/>
        <v>-567.53312945973494</v>
      </c>
    </row>
    <row r="2356" spans="1:8" hidden="1" x14ac:dyDescent="0.25">
      <c r="A2356" s="19">
        <v>41224.71503472222</v>
      </c>
      <c r="B2356" s="32">
        <v>207.08</v>
      </c>
      <c r="C2356" s="32">
        <v>562.41999999999996</v>
      </c>
      <c r="D2356" s="32"/>
      <c r="E2356" s="12">
        <f t="shared" si="434"/>
        <v>14.029490740736946</v>
      </c>
      <c r="F2356" s="2">
        <f t="shared" si="435"/>
        <v>-211.09072375127423</v>
      </c>
      <c r="G2356" s="2">
        <f t="shared" si="436"/>
        <v>-573.31294597349643</v>
      </c>
    </row>
    <row r="2357" spans="1:8" hidden="1" x14ac:dyDescent="0.25">
      <c r="A2357" s="19">
        <v>41224.721979166665</v>
      </c>
      <c r="B2357" s="32">
        <v>207.18</v>
      </c>
      <c r="C2357" s="32">
        <v>570.4</v>
      </c>
      <c r="D2357" s="32"/>
      <c r="E2357" s="12">
        <f t="shared" si="434"/>
        <v>14.036435185182199</v>
      </c>
      <c r="F2357" s="2">
        <f t="shared" si="435"/>
        <v>-211.19266055045873</v>
      </c>
      <c r="G2357" s="2">
        <f t="shared" si="436"/>
        <v>-581.44750254841995</v>
      </c>
    </row>
    <row r="2358" spans="1:8" hidden="1" x14ac:dyDescent="0.25">
      <c r="A2358" s="19">
        <v>41224.72892361111</v>
      </c>
      <c r="B2358" s="32">
        <v>207.28</v>
      </c>
      <c r="C2358" s="32">
        <v>564.34</v>
      </c>
      <c r="D2358" s="32"/>
      <c r="E2358" s="12">
        <f t="shared" si="434"/>
        <v>14.043379629627452</v>
      </c>
      <c r="F2358" s="2">
        <f t="shared" si="435"/>
        <v>-211.29459734964323</v>
      </c>
      <c r="G2358" s="2">
        <f t="shared" si="436"/>
        <v>-575.27013251783899</v>
      </c>
    </row>
    <row r="2359" spans="1:8" x14ac:dyDescent="0.25">
      <c r="A2359" s="19">
        <v>41224.735868055555</v>
      </c>
      <c r="B2359" s="32">
        <v>207.37</v>
      </c>
      <c r="C2359" s="32">
        <v>577.66</v>
      </c>
      <c r="D2359" s="32"/>
      <c r="E2359" s="12">
        <f t="shared" si="434"/>
        <v>14.050324074072705</v>
      </c>
      <c r="F2359" s="2">
        <f t="shared" si="435"/>
        <v>-211.38634046890928</v>
      </c>
      <c r="G2359" s="2">
        <f t="shared" si="436"/>
        <v>-588.84811416921502</v>
      </c>
      <c r="H2359" s="29">
        <f t="shared" ref="H2359" si="446">A2359</f>
        <v>41224.735868055555</v>
      </c>
    </row>
    <row r="2360" spans="1:8" hidden="1" x14ac:dyDescent="0.25">
      <c r="A2360" s="19">
        <v>41224.742812500001</v>
      </c>
      <c r="B2360" s="32">
        <v>207.42</v>
      </c>
      <c r="C2360" s="32">
        <v>579.49</v>
      </c>
      <c r="D2360" s="32"/>
      <c r="E2360" s="12">
        <f t="shared" si="434"/>
        <v>14.057268518517958</v>
      </c>
      <c r="F2360" s="2">
        <f t="shared" si="435"/>
        <v>-211.43730886850153</v>
      </c>
      <c r="G2360" s="2">
        <f t="shared" si="436"/>
        <v>-590.71355759429161</v>
      </c>
    </row>
    <row r="2361" spans="1:8" hidden="1" x14ac:dyDescent="0.25">
      <c r="A2361" s="19">
        <v>41224.749756944446</v>
      </c>
      <c r="B2361" s="32">
        <v>207.5</v>
      </c>
      <c r="C2361" s="32">
        <v>588.86</v>
      </c>
      <c r="D2361" s="32"/>
      <c r="E2361" s="12">
        <f t="shared" si="434"/>
        <v>14.064212962963211</v>
      </c>
      <c r="F2361" s="2">
        <f t="shared" si="435"/>
        <v>-211.51885830784914</v>
      </c>
      <c r="G2361" s="2">
        <f t="shared" si="436"/>
        <v>-600.26503567787972</v>
      </c>
    </row>
    <row r="2362" spans="1:8" hidden="1" x14ac:dyDescent="0.25">
      <c r="A2362" s="19">
        <v>41224.756701388884</v>
      </c>
      <c r="B2362" s="32">
        <v>207.57</v>
      </c>
      <c r="C2362" s="32">
        <v>600.17999999999995</v>
      </c>
      <c r="D2362" s="32"/>
      <c r="E2362" s="12">
        <f t="shared" si="434"/>
        <v>14.071157407401188</v>
      </c>
      <c r="F2362" s="2">
        <f t="shared" si="435"/>
        <v>-211.59021406727828</v>
      </c>
      <c r="G2362" s="2">
        <f t="shared" si="436"/>
        <v>-611.80428134556576</v>
      </c>
    </row>
    <row r="2363" spans="1:8" hidden="1" x14ac:dyDescent="0.25">
      <c r="A2363" s="19">
        <v>41224.763645833329</v>
      </c>
      <c r="B2363" s="32">
        <v>207.68</v>
      </c>
      <c r="C2363" s="32">
        <v>605.61</v>
      </c>
      <c r="D2363" s="32"/>
      <c r="E2363" s="12">
        <f t="shared" si="434"/>
        <v>14.078101851846441</v>
      </c>
      <c r="F2363" s="2">
        <f t="shared" si="435"/>
        <v>-211.70234454638125</v>
      </c>
      <c r="G2363" s="2">
        <f t="shared" si="436"/>
        <v>-617.33944954128447</v>
      </c>
    </row>
    <row r="2364" spans="1:8" hidden="1" x14ac:dyDescent="0.25">
      <c r="A2364" s="19">
        <v>41224.770590277774</v>
      </c>
      <c r="B2364" s="32">
        <v>202.72</v>
      </c>
      <c r="C2364" s="32">
        <v>610.77</v>
      </c>
      <c r="D2364" s="32"/>
      <c r="E2364" s="12">
        <f t="shared" si="434"/>
        <v>14.085046296291694</v>
      </c>
      <c r="F2364" s="2">
        <f t="shared" si="435"/>
        <v>-206.64627930682977</v>
      </c>
      <c r="G2364" s="2">
        <f t="shared" si="436"/>
        <v>-622.59938837920492</v>
      </c>
    </row>
    <row r="2365" spans="1:8" x14ac:dyDescent="0.25">
      <c r="A2365" s="19">
        <v>41224.77753472222</v>
      </c>
      <c r="B2365" s="32">
        <v>207.43</v>
      </c>
      <c r="C2365" s="32">
        <v>623.13</v>
      </c>
      <c r="D2365" s="32"/>
      <c r="E2365" s="12">
        <f t="shared" si="434"/>
        <v>14.091990740736946</v>
      </c>
      <c r="F2365" s="2">
        <f t="shared" si="435"/>
        <v>-211.44750254841998</v>
      </c>
      <c r="G2365" s="2">
        <f t="shared" si="436"/>
        <v>-635.19877675840974</v>
      </c>
      <c r="H2365" s="29">
        <f t="shared" ref="H2365" si="447">A2365</f>
        <v>41224.77753472222</v>
      </c>
    </row>
    <row r="2366" spans="1:8" hidden="1" x14ac:dyDescent="0.25">
      <c r="A2366" s="19">
        <v>41224.784479166665</v>
      </c>
      <c r="B2366" s="32">
        <v>207.85</v>
      </c>
      <c r="C2366" s="32">
        <v>636.54999999999995</v>
      </c>
      <c r="D2366" s="32"/>
      <c r="E2366" s="12">
        <f t="shared" si="434"/>
        <v>14.098935185182199</v>
      </c>
      <c r="F2366" s="2">
        <f t="shared" si="435"/>
        <v>-211.87563710499489</v>
      </c>
      <c r="G2366" s="2">
        <f t="shared" si="436"/>
        <v>-648.87869520897038</v>
      </c>
    </row>
    <row r="2367" spans="1:8" hidden="1" x14ac:dyDescent="0.25">
      <c r="A2367" s="19">
        <v>41224.79142361111</v>
      </c>
      <c r="B2367" s="32">
        <v>207.97</v>
      </c>
      <c r="C2367" s="32">
        <v>644.65</v>
      </c>
      <c r="D2367" s="32"/>
      <c r="E2367" s="12">
        <f t="shared" ref="E2367:E2430" si="448">A2367-$I$2</f>
        <v>14.105879629627452</v>
      </c>
      <c r="F2367" s="2">
        <f t="shared" ref="F2367:F2430" si="449">B2367/-0.981</f>
        <v>-211.99796126401631</v>
      </c>
      <c r="G2367" s="2">
        <f t="shared" ref="G2367:G2392" si="450">C2367/-0.981</f>
        <v>-657.13557594291535</v>
      </c>
    </row>
    <row r="2368" spans="1:8" hidden="1" x14ac:dyDescent="0.25">
      <c r="A2368" s="19">
        <v>41224.798368055555</v>
      </c>
      <c r="B2368" s="32">
        <v>208.1</v>
      </c>
      <c r="C2368" s="32">
        <v>656.17</v>
      </c>
      <c r="D2368" s="32"/>
      <c r="E2368" s="12">
        <f t="shared" si="448"/>
        <v>14.112824074072705</v>
      </c>
      <c r="F2368" s="2">
        <f t="shared" si="449"/>
        <v>-212.13047910295617</v>
      </c>
      <c r="G2368" s="2">
        <f t="shared" si="450"/>
        <v>-668.87869520897038</v>
      </c>
    </row>
    <row r="2369" spans="1:8" hidden="1" x14ac:dyDescent="0.25">
      <c r="A2369" s="19">
        <v>41224.805312500001</v>
      </c>
      <c r="B2369" s="32">
        <v>208.24</v>
      </c>
      <c r="C2369" s="32">
        <v>670.62</v>
      </c>
      <c r="D2369" s="32"/>
      <c r="E2369" s="12">
        <f t="shared" si="448"/>
        <v>14.119768518517958</v>
      </c>
      <c r="F2369" s="2">
        <f t="shared" si="449"/>
        <v>-212.27319062181448</v>
      </c>
      <c r="G2369" s="2">
        <f t="shared" si="450"/>
        <v>-683.60856269113151</v>
      </c>
    </row>
    <row r="2370" spans="1:8" hidden="1" x14ac:dyDescent="0.25">
      <c r="A2370" s="19">
        <v>41224.812256944446</v>
      </c>
      <c r="B2370" s="32">
        <v>208.33</v>
      </c>
      <c r="C2370" s="32">
        <v>678.14</v>
      </c>
      <c r="D2370" s="32"/>
      <c r="E2370" s="12">
        <f t="shared" si="448"/>
        <v>14.126712962963211</v>
      </c>
      <c r="F2370" s="2">
        <f t="shared" si="449"/>
        <v>-212.36493374108053</v>
      </c>
      <c r="G2370" s="2">
        <f t="shared" si="450"/>
        <v>-691.27420998980631</v>
      </c>
    </row>
    <row r="2371" spans="1:8" x14ac:dyDescent="0.25">
      <c r="A2371" s="19">
        <v>41224.819201388884</v>
      </c>
      <c r="B2371" s="32">
        <v>208.43</v>
      </c>
      <c r="C2371" s="32">
        <v>693.47</v>
      </c>
      <c r="D2371" s="32"/>
      <c r="E2371" s="12">
        <f t="shared" si="448"/>
        <v>14.133657407401188</v>
      </c>
      <c r="F2371" s="2">
        <f t="shared" si="449"/>
        <v>-212.46687054026503</v>
      </c>
      <c r="G2371" s="2">
        <f t="shared" si="450"/>
        <v>-706.9011213047911</v>
      </c>
      <c r="H2371" s="29">
        <f t="shared" ref="H2371" si="451">A2371</f>
        <v>41224.819201388884</v>
      </c>
    </row>
    <row r="2372" spans="1:8" hidden="1" x14ac:dyDescent="0.25">
      <c r="A2372" s="19">
        <v>41224.826145833329</v>
      </c>
      <c r="B2372" s="32">
        <v>208.54</v>
      </c>
      <c r="C2372" s="32">
        <v>701.67</v>
      </c>
      <c r="D2372" s="32"/>
      <c r="E2372" s="12">
        <f t="shared" si="448"/>
        <v>14.140601851846441</v>
      </c>
      <c r="F2372" s="2">
        <f t="shared" si="449"/>
        <v>-212.57900101936798</v>
      </c>
      <c r="G2372" s="2">
        <f t="shared" si="450"/>
        <v>-715.25993883792046</v>
      </c>
    </row>
    <row r="2373" spans="1:8" hidden="1" x14ac:dyDescent="0.25">
      <c r="A2373" s="19">
        <v>41224.833090277774</v>
      </c>
      <c r="B2373" s="32">
        <v>208.63</v>
      </c>
      <c r="C2373" s="32">
        <v>713.05</v>
      </c>
      <c r="D2373" s="32"/>
      <c r="E2373" s="12">
        <f t="shared" si="448"/>
        <v>14.147546296291694</v>
      </c>
      <c r="F2373" s="2">
        <f t="shared" si="449"/>
        <v>-212.67074413863403</v>
      </c>
      <c r="G2373" s="2">
        <f t="shared" si="450"/>
        <v>-726.86034658511721</v>
      </c>
    </row>
    <row r="2374" spans="1:8" hidden="1" x14ac:dyDescent="0.25">
      <c r="A2374" s="19">
        <v>41224.84003472222</v>
      </c>
      <c r="B2374" s="32">
        <v>208.74</v>
      </c>
      <c r="C2374" s="32">
        <v>727.1</v>
      </c>
      <c r="D2374" s="32"/>
      <c r="E2374" s="12">
        <f t="shared" si="448"/>
        <v>14.154490740736946</v>
      </c>
      <c r="F2374" s="2">
        <f t="shared" si="449"/>
        <v>-212.78287461773701</v>
      </c>
      <c r="G2374" s="2">
        <f t="shared" si="450"/>
        <v>-741.18246687054034</v>
      </c>
    </row>
    <row r="2375" spans="1:8" hidden="1" x14ac:dyDescent="0.25">
      <c r="A2375" s="19">
        <v>41224.846979166665</v>
      </c>
      <c r="B2375" s="32">
        <v>208.83</v>
      </c>
      <c r="C2375" s="32">
        <v>735.43</v>
      </c>
      <c r="D2375" s="32"/>
      <c r="E2375" s="12">
        <f t="shared" si="448"/>
        <v>14.161435185182199</v>
      </c>
      <c r="F2375" s="2">
        <f t="shared" si="449"/>
        <v>-212.87461773700306</v>
      </c>
      <c r="G2375" s="2">
        <f t="shared" si="450"/>
        <v>-749.67380224260955</v>
      </c>
    </row>
    <row r="2376" spans="1:8" hidden="1" x14ac:dyDescent="0.25">
      <c r="A2376" s="19">
        <v>41224.85392361111</v>
      </c>
      <c r="B2376" s="32">
        <v>208.89</v>
      </c>
      <c r="C2376" s="32">
        <v>749.91</v>
      </c>
      <c r="D2376" s="32"/>
      <c r="E2376" s="12">
        <f t="shared" si="448"/>
        <v>14.168379629627452</v>
      </c>
      <c r="F2376" s="2">
        <f t="shared" si="449"/>
        <v>-212.93577981651376</v>
      </c>
      <c r="G2376" s="2">
        <f t="shared" si="450"/>
        <v>-764.43425076452593</v>
      </c>
    </row>
    <row r="2377" spans="1:8" x14ac:dyDescent="0.25">
      <c r="A2377" s="19">
        <v>41224.860868055555</v>
      </c>
      <c r="B2377" s="32">
        <v>208.99</v>
      </c>
      <c r="C2377" s="32">
        <v>759.47</v>
      </c>
      <c r="D2377" s="32"/>
      <c r="E2377" s="12">
        <f t="shared" si="448"/>
        <v>14.175324074072705</v>
      </c>
      <c r="F2377" s="2">
        <f t="shared" si="449"/>
        <v>-213.03771661569829</v>
      </c>
      <c r="G2377" s="2">
        <f t="shared" si="450"/>
        <v>-774.17940876656473</v>
      </c>
      <c r="H2377" s="29">
        <f t="shared" ref="H2377" si="452">A2377</f>
        <v>41224.860868055555</v>
      </c>
    </row>
    <row r="2378" spans="1:8" hidden="1" x14ac:dyDescent="0.25">
      <c r="A2378" s="19">
        <v>41224.867812500001</v>
      </c>
      <c r="B2378" s="32">
        <v>209.09</v>
      </c>
      <c r="C2378" s="32">
        <v>772.66</v>
      </c>
      <c r="D2378" s="32"/>
      <c r="E2378" s="12">
        <f t="shared" si="448"/>
        <v>14.182268518517958</v>
      </c>
      <c r="F2378" s="2">
        <f t="shared" si="449"/>
        <v>-213.13965341488279</v>
      </c>
      <c r="G2378" s="2">
        <f t="shared" si="450"/>
        <v>-787.62487257900102</v>
      </c>
    </row>
    <row r="2379" spans="1:8" hidden="1" x14ac:dyDescent="0.25">
      <c r="A2379" s="19">
        <v>41224.874756944446</v>
      </c>
      <c r="B2379" s="32">
        <v>209.2</v>
      </c>
      <c r="C2379" s="32">
        <v>786.57</v>
      </c>
      <c r="D2379" s="32"/>
      <c r="E2379" s="12">
        <f t="shared" si="448"/>
        <v>14.189212962963211</v>
      </c>
      <c r="F2379" s="2">
        <f t="shared" si="449"/>
        <v>-213.25178389398573</v>
      </c>
      <c r="G2379" s="2">
        <f t="shared" si="450"/>
        <v>-801.80428134556587</v>
      </c>
    </row>
    <row r="2380" spans="1:8" hidden="1" x14ac:dyDescent="0.25">
      <c r="A2380" s="19">
        <v>41224.881701388884</v>
      </c>
      <c r="B2380" s="32">
        <v>209.29</v>
      </c>
      <c r="C2380" s="32">
        <v>798.58</v>
      </c>
      <c r="D2380" s="32"/>
      <c r="E2380" s="12">
        <f t="shared" si="448"/>
        <v>14.196157407401188</v>
      </c>
      <c r="F2380" s="2">
        <f t="shared" si="449"/>
        <v>-213.34352701325179</v>
      </c>
      <c r="G2380" s="2">
        <f t="shared" si="450"/>
        <v>-814.04689092762487</v>
      </c>
    </row>
    <row r="2381" spans="1:8" hidden="1" x14ac:dyDescent="0.25">
      <c r="A2381" s="19">
        <v>41224.888645833329</v>
      </c>
      <c r="B2381" s="32">
        <v>209.36</v>
      </c>
      <c r="C2381" s="32">
        <v>811.77</v>
      </c>
      <c r="D2381" s="32"/>
      <c r="E2381" s="12">
        <f t="shared" si="448"/>
        <v>14.203101851846441</v>
      </c>
      <c r="F2381" s="2">
        <f t="shared" si="449"/>
        <v>-213.41488277268095</v>
      </c>
      <c r="G2381" s="2">
        <f t="shared" si="450"/>
        <v>-827.49235474006116</v>
      </c>
    </row>
    <row r="2382" spans="1:8" hidden="1" x14ac:dyDescent="0.25">
      <c r="A2382" s="19">
        <v>41224.895590277774</v>
      </c>
      <c r="B2382" s="32">
        <v>209.45</v>
      </c>
      <c r="C2382" s="32">
        <v>824.25</v>
      </c>
      <c r="D2382" s="32"/>
      <c r="E2382" s="12">
        <f t="shared" si="448"/>
        <v>14.210046296291694</v>
      </c>
      <c r="F2382" s="2">
        <f t="shared" si="449"/>
        <v>-213.50662589194698</v>
      </c>
      <c r="G2382" s="2">
        <f t="shared" si="450"/>
        <v>-840.21406727828753</v>
      </c>
    </row>
    <row r="2383" spans="1:8" x14ac:dyDescent="0.25">
      <c r="A2383" s="19">
        <v>41224.90253472222</v>
      </c>
      <c r="B2383" s="32">
        <v>209.53</v>
      </c>
      <c r="C2383" s="32">
        <v>840.38</v>
      </c>
      <c r="D2383" s="32"/>
      <c r="E2383" s="12">
        <f t="shared" si="448"/>
        <v>14.216990740736946</v>
      </c>
      <c r="F2383" s="2">
        <f t="shared" si="449"/>
        <v>-213.58817533129459</v>
      </c>
      <c r="G2383" s="2">
        <f t="shared" si="450"/>
        <v>-856.65647298674821</v>
      </c>
      <c r="H2383" s="29">
        <f t="shared" ref="H2383" si="453">A2383</f>
        <v>41224.90253472222</v>
      </c>
    </row>
    <row r="2384" spans="1:8" hidden="1" x14ac:dyDescent="0.25">
      <c r="A2384" s="19">
        <v>41224.909479166665</v>
      </c>
      <c r="B2384" s="32">
        <v>209.64</v>
      </c>
      <c r="C2384" s="32">
        <v>850.98</v>
      </c>
      <c r="D2384" s="32"/>
      <c r="E2384" s="12">
        <f t="shared" si="448"/>
        <v>14.223935185182199</v>
      </c>
      <c r="F2384" s="2">
        <f t="shared" si="449"/>
        <v>-213.70030581039754</v>
      </c>
      <c r="G2384" s="2">
        <f t="shared" si="450"/>
        <v>-867.4617737003058</v>
      </c>
    </row>
    <row r="2385" spans="1:8" hidden="1" x14ac:dyDescent="0.25">
      <c r="A2385" s="19">
        <v>41224.91642361111</v>
      </c>
      <c r="B2385" s="32">
        <v>209.61</v>
      </c>
      <c r="C2385" s="32">
        <v>858.6</v>
      </c>
      <c r="D2385" s="32"/>
      <c r="E2385" s="12">
        <f t="shared" si="448"/>
        <v>14.230879629627452</v>
      </c>
      <c r="F2385" s="2">
        <f t="shared" si="449"/>
        <v>-213.66972477064223</v>
      </c>
      <c r="G2385" s="2">
        <f t="shared" si="450"/>
        <v>-875.22935779816521</v>
      </c>
    </row>
    <row r="2386" spans="1:8" hidden="1" x14ac:dyDescent="0.25">
      <c r="A2386" s="19">
        <v>41224.923368055555</v>
      </c>
      <c r="B2386" s="32">
        <v>209.77</v>
      </c>
      <c r="C2386" s="32">
        <v>878.06</v>
      </c>
      <c r="D2386" s="32"/>
      <c r="E2386" s="12">
        <f t="shared" si="448"/>
        <v>14.237824074072705</v>
      </c>
      <c r="F2386" s="2">
        <f t="shared" si="449"/>
        <v>-213.83282364933743</v>
      </c>
      <c r="G2386" s="2">
        <f t="shared" si="450"/>
        <v>-895.06625891946987</v>
      </c>
    </row>
    <row r="2387" spans="1:8" hidden="1" x14ac:dyDescent="0.25">
      <c r="A2387" s="19">
        <v>41224.930312500001</v>
      </c>
      <c r="B2387" s="32">
        <v>209.88</v>
      </c>
      <c r="C2387" s="32">
        <v>888.71</v>
      </c>
      <c r="D2387" s="32"/>
      <c r="E2387" s="12">
        <f t="shared" si="448"/>
        <v>14.244768518517958</v>
      </c>
      <c r="F2387" s="2">
        <f t="shared" si="449"/>
        <v>-213.94495412844037</v>
      </c>
      <c r="G2387" s="2">
        <f t="shared" si="450"/>
        <v>-905.92252803261988</v>
      </c>
    </row>
    <row r="2388" spans="1:8" hidden="1" x14ac:dyDescent="0.25">
      <c r="A2388" s="19">
        <v>41224.937256944446</v>
      </c>
      <c r="B2388" s="32">
        <v>209.9</v>
      </c>
      <c r="C2388" s="32">
        <v>907.58</v>
      </c>
      <c r="D2388" s="32"/>
      <c r="E2388" s="12">
        <f t="shared" si="448"/>
        <v>14.251712962963211</v>
      </c>
      <c r="F2388" s="2">
        <f t="shared" si="449"/>
        <v>-213.96534148827729</v>
      </c>
      <c r="G2388" s="2">
        <f t="shared" si="450"/>
        <v>-925.15800203873607</v>
      </c>
    </row>
    <row r="2389" spans="1:8" x14ac:dyDescent="0.25">
      <c r="A2389" s="19">
        <v>41224.944201388884</v>
      </c>
      <c r="B2389" s="32">
        <v>210.02</v>
      </c>
      <c r="C2389" s="32">
        <v>919.73</v>
      </c>
      <c r="D2389" s="32"/>
      <c r="E2389" s="12">
        <f t="shared" si="448"/>
        <v>14.258657407401188</v>
      </c>
      <c r="F2389" s="2">
        <f t="shared" si="449"/>
        <v>-214.08766564729868</v>
      </c>
      <c r="G2389" s="2">
        <f t="shared" si="450"/>
        <v>-937.54332313965347</v>
      </c>
      <c r="H2389" s="29">
        <f t="shared" ref="H2389" si="454">A2389</f>
        <v>41224.944201388884</v>
      </c>
    </row>
    <row r="2390" spans="1:8" hidden="1" x14ac:dyDescent="0.25">
      <c r="A2390" s="19">
        <v>41224.951145833329</v>
      </c>
      <c r="B2390" s="32">
        <v>210.11</v>
      </c>
      <c r="C2390" s="32">
        <v>933.92</v>
      </c>
      <c r="D2390" s="32"/>
      <c r="E2390" s="12">
        <f t="shared" si="448"/>
        <v>14.265601851846441</v>
      </c>
      <c r="F2390" s="2">
        <f t="shared" si="449"/>
        <v>-214.17940876656473</v>
      </c>
      <c r="G2390" s="2">
        <f t="shared" si="450"/>
        <v>-952.00815494393476</v>
      </c>
    </row>
    <row r="2391" spans="1:8" hidden="1" x14ac:dyDescent="0.25">
      <c r="A2391" s="19">
        <v>41224.958090277774</v>
      </c>
      <c r="B2391" s="32">
        <v>210.19</v>
      </c>
      <c r="C2391" s="32">
        <v>945.21</v>
      </c>
      <c r="D2391" s="32"/>
      <c r="E2391" s="12">
        <f t="shared" si="448"/>
        <v>14.272546296291694</v>
      </c>
      <c r="F2391" s="2">
        <f t="shared" si="449"/>
        <v>-214.26095820591235</v>
      </c>
      <c r="G2391" s="2">
        <f t="shared" si="450"/>
        <v>-963.51681957186554</v>
      </c>
    </row>
    <row r="2392" spans="1:8" x14ac:dyDescent="0.25">
      <c r="A2392" s="19">
        <v>41224.96503472222</v>
      </c>
      <c r="B2392" s="32">
        <v>210.27</v>
      </c>
      <c r="C2392" s="32">
        <v>917.88</v>
      </c>
      <c r="D2392" s="32"/>
      <c r="E2392" s="12">
        <f t="shared" si="448"/>
        <v>14.279490740736946</v>
      </c>
      <c r="F2392" s="2">
        <f t="shared" si="449"/>
        <v>-214.34250764525996</v>
      </c>
      <c r="G2392" s="2">
        <f t="shared" si="450"/>
        <v>-935.65749235474004</v>
      </c>
      <c r="H2392" s="29">
        <f t="shared" ref="H2392" si="455">A2392</f>
        <v>41224.96503472222</v>
      </c>
    </row>
    <row r="2393" spans="1:8" hidden="1" x14ac:dyDescent="0.25">
      <c r="A2393" s="19">
        <v>41224.971979166665</v>
      </c>
      <c r="B2393" s="32">
        <v>210.33</v>
      </c>
      <c r="C2393" s="32">
        <v>802.06</v>
      </c>
      <c r="D2393" s="32"/>
      <c r="E2393" s="12">
        <f t="shared" si="448"/>
        <v>14.286435185182199</v>
      </c>
      <c r="F2393" s="2">
        <f t="shared" si="449"/>
        <v>-214.40366972477065</v>
      </c>
    </row>
    <row r="2394" spans="1:8" hidden="1" x14ac:dyDescent="0.25">
      <c r="A2394" s="19">
        <v>41224.97892361111</v>
      </c>
      <c r="B2394" s="32">
        <v>210.42</v>
      </c>
      <c r="C2394" s="32">
        <v>739.5</v>
      </c>
      <c r="D2394" s="32"/>
      <c r="E2394" s="12">
        <f t="shared" si="448"/>
        <v>14.293379629627452</v>
      </c>
      <c r="F2394" s="2">
        <f t="shared" si="449"/>
        <v>-214.49541284403668</v>
      </c>
    </row>
    <row r="2395" spans="1:8" x14ac:dyDescent="0.25">
      <c r="A2395" s="19">
        <v>41224.985868055555</v>
      </c>
      <c r="B2395" s="32">
        <v>210.51</v>
      </c>
      <c r="C2395" s="32">
        <v>753.54</v>
      </c>
      <c r="D2395" s="32"/>
      <c r="E2395" s="12">
        <f t="shared" si="448"/>
        <v>14.300324074072705</v>
      </c>
      <c r="F2395" s="2">
        <f t="shared" si="449"/>
        <v>-214.58715596330273</v>
      </c>
      <c r="H2395" s="29">
        <f t="shared" ref="H2395" si="456">A2395</f>
        <v>41224.985868055555</v>
      </c>
    </row>
    <row r="2396" spans="1:8" hidden="1" x14ac:dyDescent="0.25">
      <c r="A2396" s="19">
        <v>41224.992812500001</v>
      </c>
      <c r="B2396" s="32">
        <v>210.61</v>
      </c>
      <c r="C2396" s="32">
        <v>764.28</v>
      </c>
      <c r="D2396" s="32"/>
      <c r="E2396" s="12">
        <f t="shared" si="448"/>
        <v>14.307268518517958</v>
      </c>
      <c r="F2396" s="2">
        <f t="shared" si="449"/>
        <v>-214.68909276248726</v>
      </c>
    </row>
    <row r="2397" spans="1:8" hidden="1" x14ac:dyDescent="0.25">
      <c r="A2397" s="19">
        <v>41224.999756944446</v>
      </c>
      <c r="B2397" s="32">
        <v>210.63</v>
      </c>
      <c r="C2397" s="32">
        <v>773.66</v>
      </c>
      <c r="D2397" s="32"/>
      <c r="E2397" s="12">
        <f t="shared" si="448"/>
        <v>14.314212962963211</v>
      </c>
      <c r="F2397" s="2">
        <f t="shared" si="449"/>
        <v>-214.70948012232415</v>
      </c>
    </row>
    <row r="2398" spans="1:8" hidden="1" x14ac:dyDescent="0.25">
      <c r="A2398" s="19">
        <v>41225.006701388884</v>
      </c>
      <c r="B2398" s="32">
        <v>210.72</v>
      </c>
      <c r="C2398" s="32">
        <v>779.37</v>
      </c>
      <c r="D2398" s="32"/>
      <c r="E2398" s="12">
        <f t="shared" si="448"/>
        <v>14.321157407401188</v>
      </c>
      <c r="F2398" s="2">
        <f t="shared" si="449"/>
        <v>-214.80122324159021</v>
      </c>
    </row>
    <row r="2399" spans="1:8" hidden="1" x14ac:dyDescent="0.25">
      <c r="A2399" s="19">
        <v>41225.013645833329</v>
      </c>
      <c r="B2399" s="32">
        <v>210.82</v>
      </c>
      <c r="C2399" s="32">
        <v>776.35</v>
      </c>
      <c r="D2399" s="32"/>
      <c r="E2399" s="12">
        <f t="shared" si="448"/>
        <v>14.328101851846441</v>
      </c>
      <c r="F2399" s="2">
        <f t="shared" si="449"/>
        <v>-214.90316004077471</v>
      </c>
    </row>
    <row r="2400" spans="1:8" hidden="1" x14ac:dyDescent="0.25">
      <c r="A2400" s="19">
        <v>41225.020590277774</v>
      </c>
      <c r="B2400" s="32">
        <v>210.94</v>
      </c>
      <c r="C2400" s="32">
        <v>783.13</v>
      </c>
      <c r="D2400" s="32"/>
      <c r="E2400" s="12">
        <f t="shared" si="448"/>
        <v>14.335046296291694</v>
      </c>
      <c r="F2400" s="2">
        <f t="shared" si="449"/>
        <v>-215.02548419979613</v>
      </c>
    </row>
    <row r="2401" spans="1:8" x14ac:dyDescent="0.25">
      <c r="A2401" s="19">
        <v>41225.02753472222</v>
      </c>
      <c r="B2401" s="32">
        <v>210.97</v>
      </c>
      <c r="C2401" s="32">
        <v>788.43</v>
      </c>
      <c r="D2401" s="32"/>
      <c r="E2401" s="12">
        <f t="shared" si="448"/>
        <v>14.341990740736946</v>
      </c>
      <c r="F2401" s="2">
        <f t="shared" si="449"/>
        <v>-215.05606523955149</v>
      </c>
      <c r="H2401" s="29">
        <f t="shared" ref="H2401" si="457">A2401</f>
        <v>41225.02753472222</v>
      </c>
    </row>
    <row r="2402" spans="1:8" hidden="1" x14ac:dyDescent="0.25">
      <c r="A2402" s="19">
        <v>41225.034479166665</v>
      </c>
      <c r="B2402" s="32">
        <v>211.09</v>
      </c>
      <c r="C2402" s="32">
        <v>787.15</v>
      </c>
      <c r="D2402" s="32"/>
      <c r="E2402" s="12">
        <f t="shared" si="448"/>
        <v>14.348935185182199</v>
      </c>
      <c r="F2402" s="2">
        <f t="shared" si="449"/>
        <v>-215.1783893985729</v>
      </c>
    </row>
    <row r="2403" spans="1:8" hidden="1" x14ac:dyDescent="0.25">
      <c r="A2403" s="19">
        <v>41225.04142361111</v>
      </c>
      <c r="B2403" s="32">
        <v>211.19</v>
      </c>
      <c r="C2403" s="32">
        <v>792.86</v>
      </c>
      <c r="D2403" s="32"/>
      <c r="E2403" s="12">
        <f t="shared" si="448"/>
        <v>14.355879629627452</v>
      </c>
      <c r="F2403" s="2">
        <f t="shared" si="449"/>
        <v>-215.2803261977574</v>
      </c>
    </row>
    <row r="2404" spans="1:8" hidden="1" x14ac:dyDescent="0.25">
      <c r="A2404" s="19">
        <v>41225.048368055555</v>
      </c>
      <c r="B2404" s="32">
        <v>211.27</v>
      </c>
      <c r="C2404" s="32">
        <v>791.99</v>
      </c>
      <c r="D2404" s="32"/>
      <c r="E2404" s="12">
        <f t="shared" si="448"/>
        <v>14.362824074072705</v>
      </c>
      <c r="F2404" s="2">
        <f t="shared" si="449"/>
        <v>-215.36187563710502</v>
      </c>
    </row>
    <row r="2405" spans="1:8" hidden="1" x14ac:dyDescent="0.25">
      <c r="A2405" s="19">
        <v>41225.055312500001</v>
      </c>
      <c r="B2405" s="32">
        <v>211.36</v>
      </c>
      <c r="C2405" s="32">
        <v>796.52</v>
      </c>
      <c r="D2405" s="32"/>
      <c r="E2405" s="12">
        <f t="shared" si="448"/>
        <v>14.369768518517958</v>
      </c>
      <c r="F2405" s="2">
        <f t="shared" si="449"/>
        <v>-215.45361875637107</v>
      </c>
    </row>
    <row r="2406" spans="1:8" hidden="1" x14ac:dyDescent="0.25">
      <c r="A2406" s="19">
        <v>41225.062256944446</v>
      </c>
      <c r="B2406" s="32">
        <v>211.42</v>
      </c>
      <c r="C2406" s="32">
        <v>799.38</v>
      </c>
      <c r="D2406" s="32"/>
      <c r="E2406" s="12">
        <f t="shared" si="448"/>
        <v>14.376712962963211</v>
      </c>
      <c r="F2406" s="2">
        <f t="shared" si="449"/>
        <v>-215.51478083588174</v>
      </c>
    </row>
    <row r="2407" spans="1:8" x14ac:dyDescent="0.25">
      <c r="A2407" s="19">
        <v>41225.069201388884</v>
      </c>
      <c r="B2407" s="32">
        <v>211.55</v>
      </c>
      <c r="C2407" s="32">
        <v>800.59</v>
      </c>
      <c r="D2407" s="32"/>
      <c r="E2407" s="12">
        <f t="shared" si="448"/>
        <v>14.383657407401188</v>
      </c>
      <c r="F2407" s="2">
        <f t="shared" si="449"/>
        <v>-215.64729867482163</v>
      </c>
      <c r="H2407" s="29">
        <f t="shared" ref="H2407" si="458">A2407</f>
        <v>41225.069201388884</v>
      </c>
    </row>
    <row r="2408" spans="1:8" hidden="1" x14ac:dyDescent="0.25">
      <c r="A2408" s="19">
        <v>41225.076145833329</v>
      </c>
      <c r="B2408" s="32">
        <v>211.64</v>
      </c>
      <c r="C2408" s="32">
        <v>803.77</v>
      </c>
      <c r="D2408" s="32"/>
      <c r="E2408" s="12">
        <f t="shared" si="448"/>
        <v>14.390601851846441</v>
      </c>
      <c r="F2408" s="2">
        <f t="shared" si="449"/>
        <v>-215.73904179408765</v>
      </c>
    </row>
    <row r="2409" spans="1:8" hidden="1" x14ac:dyDescent="0.25">
      <c r="A2409" s="19">
        <v>41225.083090277774</v>
      </c>
      <c r="B2409" s="32">
        <v>211.53</v>
      </c>
      <c r="C2409" s="32">
        <v>803.91</v>
      </c>
      <c r="D2409" s="32"/>
      <c r="E2409" s="12">
        <f t="shared" si="448"/>
        <v>14.397546296291694</v>
      </c>
      <c r="F2409" s="2">
        <f t="shared" si="449"/>
        <v>-215.62691131498471</v>
      </c>
    </row>
    <row r="2410" spans="1:8" hidden="1" x14ac:dyDescent="0.25">
      <c r="A2410" s="19">
        <v>41225.09003472222</v>
      </c>
      <c r="B2410" s="32">
        <v>211.81</v>
      </c>
      <c r="C2410" s="32">
        <v>807.27</v>
      </c>
      <c r="D2410" s="32"/>
      <c r="E2410" s="12">
        <f t="shared" si="448"/>
        <v>14.404490740736946</v>
      </c>
      <c r="F2410" s="2">
        <f t="shared" si="449"/>
        <v>-215.91233435270132</v>
      </c>
    </row>
    <row r="2411" spans="1:8" hidden="1" x14ac:dyDescent="0.25">
      <c r="A2411" s="19">
        <v>41225.096979166665</v>
      </c>
      <c r="B2411" s="32">
        <v>211.89</v>
      </c>
      <c r="C2411" s="32">
        <v>807.17</v>
      </c>
      <c r="D2411" s="32"/>
      <c r="E2411" s="12">
        <f t="shared" si="448"/>
        <v>14.411435185182199</v>
      </c>
      <c r="F2411" s="2">
        <f t="shared" si="449"/>
        <v>-215.99388379204893</v>
      </c>
    </row>
    <row r="2412" spans="1:8" hidden="1" x14ac:dyDescent="0.25">
      <c r="A2412" s="19">
        <v>41225.10392361111</v>
      </c>
      <c r="B2412" s="32">
        <v>211.93</v>
      </c>
      <c r="C2412" s="32">
        <v>810.27</v>
      </c>
      <c r="D2412" s="32"/>
      <c r="E2412" s="12">
        <f t="shared" si="448"/>
        <v>14.418379629627452</v>
      </c>
      <c r="F2412" s="2">
        <f t="shared" si="449"/>
        <v>-216.03465851172274</v>
      </c>
    </row>
    <row r="2413" spans="1:8" x14ac:dyDescent="0.25">
      <c r="A2413" s="19">
        <v>41225.110868055555</v>
      </c>
      <c r="B2413" s="32">
        <v>212.08</v>
      </c>
      <c r="C2413" s="32">
        <v>810.09</v>
      </c>
      <c r="D2413" s="32"/>
      <c r="E2413" s="12">
        <f t="shared" si="448"/>
        <v>14.425324074072705</v>
      </c>
      <c r="F2413" s="2">
        <f t="shared" si="449"/>
        <v>-216.18756371049952</v>
      </c>
      <c r="H2413" s="29">
        <f t="shared" ref="H2413" si="459">A2413</f>
        <v>41225.110868055555</v>
      </c>
    </row>
    <row r="2414" spans="1:8" hidden="1" x14ac:dyDescent="0.25">
      <c r="A2414" s="19">
        <v>41225.117812500001</v>
      </c>
      <c r="B2414" s="32">
        <v>212.12</v>
      </c>
      <c r="C2414" s="32">
        <v>812.59</v>
      </c>
      <c r="D2414" s="32"/>
      <c r="E2414" s="12">
        <f t="shared" si="448"/>
        <v>14.432268518517958</v>
      </c>
      <c r="F2414" s="2">
        <f t="shared" si="449"/>
        <v>-216.2283384301733</v>
      </c>
    </row>
    <row r="2415" spans="1:8" hidden="1" x14ac:dyDescent="0.25">
      <c r="A2415" s="19">
        <v>41225.124756944446</v>
      </c>
      <c r="B2415" s="32">
        <v>212.23</v>
      </c>
      <c r="C2415" s="32">
        <v>812.88</v>
      </c>
      <c r="D2415" s="32"/>
      <c r="E2415" s="12">
        <f t="shared" si="448"/>
        <v>14.439212962963211</v>
      </c>
      <c r="F2415" s="2">
        <f t="shared" si="449"/>
        <v>-216.34046890927624</v>
      </c>
    </row>
    <row r="2416" spans="1:8" hidden="1" x14ac:dyDescent="0.25">
      <c r="A2416" s="19">
        <v>41225.131701388884</v>
      </c>
      <c r="B2416" s="32">
        <v>212.33</v>
      </c>
      <c r="C2416" s="32">
        <v>814.87</v>
      </c>
      <c r="D2416" s="32"/>
      <c r="E2416" s="12">
        <f t="shared" si="448"/>
        <v>14.446157407401188</v>
      </c>
      <c r="F2416" s="2">
        <f t="shared" si="449"/>
        <v>-216.44240570846077</v>
      </c>
    </row>
    <row r="2417" spans="1:8" hidden="1" x14ac:dyDescent="0.25">
      <c r="A2417" s="19">
        <v>41225.138645833329</v>
      </c>
      <c r="B2417" s="32">
        <v>212.4</v>
      </c>
      <c r="C2417" s="32">
        <v>814.74</v>
      </c>
      <c r="D2417" s="32"/>
      <c r="E2417" s="12">
        <f t="shared" si="448"/>
        <v>14.453101851846441</v>
      </c>
      <c r="F2417" s="2">
        <f t="shared" si="449"/>
        <v>-216.51376146788991</v>
      </c>
    </row>
    <row r="2418" spans="1:8" hidden="1" x14ac:dyDescent="0.25">
      <c r="A2418" s="19">
        <v>41225.145590277774</v>
      </c>
      <c r="B2418" s="32">
        <v>212.5</v>
      </c>
      <c r="C2418" s="32">
        <v>816.6</v>
      </c>
      <c r="D2418" s="32"/>
      <c r="E2418" s="12">
        <f t="shared" si="448"/>
        <v>14.460046296291694</v>
      </c>
      <c r="F2418" s="2">
        <f t="shared" si="449"/>
        <v>-216.61569826707441</v>
      </c>
    </row>
    <row r="2419" spans="1:8" x14ac:dyDescent="0.25">
      <c r="A2419" s="19">
        <v>41225.15253472222</v>
      </c>
      <c r="B2419" s="32">
        <v>212.55</v>
      </c>
      <c r="C2419" s="32">
        <v>816.24</v>
      </c>
      <c r="D2419" s="32"/>
      <c r="E2419" s="12">
        <f t="shared" si="448"/>
        <v>14.466990740736946</v>
      </c>
      <c r="F2419" s="2">
        <f t="shared" si="449"/>
        <v>-216.66666666666669</v>
      </c>
      <c r="H2419" s="29">
        <f t="shared" ref="H2419" si="460">A2419</f>
        <v>41225.15253472222</v>
      </c>
    </row>
    <row r="2420" spans="1:8" hidden="1" x14ac:dyDescent="0.25">
      <c r="A2420" s="19">
        <v>41225.159479166665</v>
      </c>
      <c r="B2420" s="32">
        <v>212.59</v>
      </c>
      <c r="C2420" s="32">
        <v>818.09</v>
      </c>
      <c r="D2420" s="32"/>
      <c r="E2420" s="12">
        <f t="shared" si="448"/>
        <v>14.473935185182199</v>
      </c>
      <c r="F2420" s="2">
        <f t="shared" si="449"/>
        <v>-216.70744138634046</v>
      </c>
    </row>
    <row r="2421" spans="1:8" hidden="1" x14ac:dyDescent="0.25">
      <c r="A2421" s="19">
        <v>41225.16642361111</v>
      </c>
      <c r="B2421" s="32">
        <v>212.7</v>
      </c>
      <c r="C2421" s="32">
        <v>817.9</v>
      </c>
      <c r="D2421" s="32"/>
      <c r="E2421" s="12">
        <f t="shared" si="448"/>
        <v>14.480879629627452</v>
      </c>
      <c r="F2421" s="2">
        <f t="shared" si="449"/>
        <v>-216.81957186544341</v>
      </c>
    </row>
    <row r="2422" spans="1:8" hidden="1" x14ac:dyDescent="0.25">
      <c r="A2422" s="19">
        <v>41225.173368055555</v>
      </c>
      <c r="B2422" s="32">
        <v>212.77</v>
      </c>
      <c r="C2422" s="32">
        <v>819.14</v>
      </c>
      <c r="D2422" s="32"/>
      <c r="E2422" s="12">
        <f t="shared" si="448"/>
        <v>14.487824074072705</v>
      </c>
      <c r="F2422" s="2">
        <f t="shared" si="449"/>
        <v>-216.8909276248726</v>
      </c>
    </row>
    <row r="2423" spans="1:8" hidden="1" x14ac:dyDescent="0.25">
      <c r="A2423" s="19">
        <v>41225.180312500001</v>
      </c>
      <c r="B2423" s="32">
        <v>212.84</v>
      </c>
      <c r="C2423" s="32">
        <v>819.18</v>
      </c>
      <c r="D2423" s="32"/>
      <c r="E2423" s="12">
        <f t="shared" si="448"/>
        <v>14.494768518517958</v>
      </c>
      <c r="F2423" s="2">
        <f t="shared" si="449"/>
        <v>-216.96228338430174</v>
      </c>
    </row>
    <row r="2424" spans="1:8" hidden="1" x14ac:dyDescent="0.25">
      <c r="A2424" s="19">
        <v>41225.187256944446</v>
      </c>
      <c r="B2424" s="32">
        <v>212.89</v>
      </c>
      <c r="C2424" s="32">
        <v>820.4</v>
      </c>
      <c r="D2424" s="32"/>
      <c r="E2424" s="12">
        <f t="shared" si="448"/>
        <v>14.501712962963211</v>
      </c>
      <c r="F2424" s="2">
        <f t="shared" si="449"/>
        <v>-217.01325178389396</v>
      </c>
    </row>
    <row r="2425" spans="1:8" x14ac:dyDescent="0.25">
      <c r="A2425" s="19">
        <v>41225.194201388884</v>
      </c>
      <c r="B2425" s="32">
        <v>212.99</v>
      </c>
      <c r="C2425" s="32">
        <v>820.2</v>
      </c>
      <c r="D2425" s="32"/>
      <c r="E2425" s="12">
        <f t="shared" si="448"/>
        <v>14.508657407401188</v>
      </c>
      <c r="F2425" s="2">
        <f t="shared" si="449"/>
        <v>-217.11518858307849</v>
      </c>
      <c r="H2425" s="29">
        <f t="shared" ref="H2425" si="461">A2425</f>
        <v>41225.194201388884</v>
      </c>
    </row>
    <row r="2426" spans="1:8" hidden="1" x14ac:dyDescent="0.25">
      <c r="A2426" s="19">
        <v>41225.201145833329</v>
      </c>
      <c r="B2426" s="32">
        <v>213.07</v>
      </c>
      <c r="C2426" s="32">
        <v>821.09</v>
      </c>
      <c r="D2426" s="32"/>
      <c r="E2426" s="12">
        <f t="shared" si="448"/>
        <v>14.515601851846441</v>
      </c>
      <c r="F2426" s="2">
        <f t="shared" si="449"/>
        <v>-217.1967380224261</v>
      </c>
    </row>
    <row r="2427" spans="1:8" hidden="1" x14ac:dyDescent="0.25">
      <c r="A2427" s="19">
        <v>41225.208090277774</v>
      </c>
      <c r="B2427" s="32">
        <v>213.14</v>
      </c>
      <c r="C2427" s="32">
        <v>820.99</v>
      </c>
      <c r="D2427" s="32"/>
      <c r="E2427" s="12">
        <f t="shared" si="448"/>
        <v>14.522546296291694</v>
      </c>
      <c r="F2427" s="2">
        <f t="shared" si="449"/>
        <v>-217.26809378185524</v>
      </c>
    </row>
    <row r="2428" spans="1:8" hidden="1" x14ac:dyDescent="0.25">
      <c r="A2428" s="19">
        <v>41225.21503472222</v>
      </c>
      <c r="B2428" s="32">
        <v>213.23</v>
      </c>
      <c r="C2428" s="32">
        <v>821.69</v>
      </c>
      <c r="D2428" s="32"/>
      <c r="E2428" s="12">
        <f t="shared" si="448"/>
        <v>14.529490740736946</v>
      </c>
      <c r="F2428" s="2">
        <f t="shared" si="449"/>
        <v>-217.3598369011213</v>
      </c>
    </row>
    <row r="2429" spans="1:8" hidden="1" x14ac:dyDescent="0.25">
      <c r="A2429" s="19">
        <v>41225.221979166665</v>
      </c>
      <c r="B2429" s="32">
        <v>213.25</v>
      </c>
      <c r="C2429" s="32">
        <v>821.61</v>
      </c>
      <c r="D2429" s="32"/>
      <c r="E2429" s="12">
        <f t="shared" si="448"/>
        <v>14.536435185182199</v>
      </c>
      <c r="F2429" s="2">
        <f t="shared" si="449"/>
        <v>-217.38022426095822</v>
      </c>
    </row>
    <row r="2430" spans="1:8" hidden="1" x14ac:dyDescent="0.25">
      <c r="A2430" s="19">
        <v>41225.22892361111</v>
      </c>
      <c r="B2430" s="32">
        <v>213.36</v>
      </c>
      <c r="C2430" s="32">
        <v>822.44</v>
      </c>
      <c r="D2430" s="32"/>
      <c r="E2430" s="12">
        <f t="shared" si="448"/>
        <v>14.543379629627452</v>
      </c>
      <c r="F2430" s="2">
        <f t="shared" si="449"/>
        <v>-217.49235474006119</v>
      </c>
    </row>
    <row r="2431" spans="1:8" x14ac:dyDescent="0.25">
      <c r="A2431" s="19">
        <v>41225.235868055555</v>
      </c>
      <c r="B2431" s="32">
        <v>213.41</v>
      </c>
      <c r="C2431" s="32">
        <v>822.52</v>
      </c>
      <c r="D2431" s="32"/>
      <c r="E2431" s="12">
        <f t="shared" ref="E2431:E2494" si="462">A2431-$I$2</f>
        <v>14.550324074072705</v>
      </c>
      <c r="F2431" s="2">
        <f t="shared" ref="F2431:F2494" si="463">B2431/-0.981</f>
        <v>-217.54332313965341</v>
      </c>
      <c r="H2431" s="29">
        <f t="shared" ref="H2431" si="464">A2431</f>
        <v>41225.235868055555</v>
      </c>
    </row>
    <row r="2432" spans="1:8" hidden="1" x14ac:dyDescent="0.25">
      <c r="A2432" s="19">
        <v>41225.242812500001</v>
      </c>
      <c r="B2432" s="32">
        <v>213.5</v>
      </c>
      <c r="C2432" s="32">
        <v>822.98</v>
      </c>
      <c r="D2432" s="32"/>
      <c r="E2432" s="12">
        <f t="shared" si="462"/>
        <v>14.557268518517958</v>
      </c>
      <c r="F2432" s="2">
        <f t="shared" si="463"/>
        <v>-217.63506625891947</v>
      </c>
    </row>
    <row r="2433" spans="1:8" hidden="1" x14ac:dyDescent="0.25">
      <c r="A2433" s="19">
        <v>41225.249756944446</v>
      </c>
      <c r="B2433" s="32">
        <v>213.52</v>
      </c>
      <c r="C2433" s="32">
        <v>823.5</v>
      </c>
      <c r="D2433" s="32"/>
      <c r="E2433" s="12">
        <f t="shared" si="462"/>
        <v>14.564212962963211</v>
      </c>
      <c r="F2433" s="2">
        <f t="shared" si="463"/>
        <v>-217.65545361875638</v>
      </c>
    </row>
    <row r="2434" spans="1:8" hidden="1" x14ac:dyDescent="0.25">
      <c r="A2434" s="19">
        <v>41225.256701388884</v>
      </c>
      <c r="B2434" s="32">
        <v>213.6</v>
      </c>
      <c r="C2434" s="32">
        <v>823.55</v>
      </c>
      <c r="D2434" s="32"/>
      <c r="E2434" s="12">
        <f t="shared" si="462"/>
        <v>14.571157407401188</v>
      </c>
      <c r="F2434" s="2">
        <f t="shared" si="463"/>
        <v>-217.73700305810397</v>
      </c>
    </row>
    <row r="2435" spans="1:8" hidden="1" x14ac:dyDescent="0.25">
      <c r="A2435" s="19">
        <v>41225.263645833329</v>
      </c>
      <c r="B2435" s="32">
        <v>213.68</v>
      </c>
      <c r="C2435" s="32">
        <v>824.34</v>
      </c>
      <c r="D2435" s="32"/>
      <c r="E2435" s="12">
        <f t="shared" si="462"/>
        <v>14.578101851846441</v>
      </c>
      <c r="F2435" s="2">
        <f t="shared" si="463"/>
        <v>-217.81855249745158</v>
      </c>
    </row>
    <row r="2436" spans="1:8" hidden="1" x14ac:dyDescent="0.25">
      <c r="A2436" s="19">
        <v>41225.270590277774</v>
      </c>
      <c r="B2436" s="32">
        <v>213.8</v>
      </c>
      <c r="C2436" s="32">
        <v>824.64</v>
      </c>
      <c r="D2436" s="32"/>
      <c r="E2436" s="12">
        <f t="shared" si="462"/>
        <v>14.585046296291694</v>
      </c>
      <c r="F2436" s="2">
        <f t="shared" si="463"/>
        <v>-217.94087665647299</v>
      </c>
    </row>
    <row r="2437" spans="1:8" x14ac:dyDescent="0.25">
      <c r="A2437" s="19">
        <v>41225.27753472222</v>
      </c>
      <c r="B2437" s="32">
        <v>213.85</v>
      </c>
      <c r="C2437" s="32">
        <v>825.63</v>
      </c>
      <c r="D2437" s="32"/>
      <c r="E2437" s="12">
        <f t="shared" si="462"/>
        <v>14.591990740736946</v>
      </c>
      <c r="F2437" s="2">
        <f t="shared" si="463"/>
        <v>-217.99184505606524</v>
      </c>
      <c r="H2437" s="29">
        <f t="shared" ref="H2437" si="465">A2437</f>
        <v>41225.27753472222</v>
      </c>
    </row>
    <row r="2438" spans="1:8" hidden="1" x14ac:dyDescent="0.25">
      <c r="A2438" s="19">
        <v>41225.284479166665</v>
      </c>
      <c r="B2438" s="32">
        <v>213.95</v>
      </c>
      <c r="C2438" s="32">
        <v>826.02</v>
      </c>
      <c r="D2438" s="32"/>
      <c r="E2438" s="12">
        <f t="shared" si="462"/>
        <v>14.598935185182199</v>
      </c>
      <c r="F2438" s="2">
        <f t="shared" si="463"/>
        <v>-218.09378185524974</v>
      </c>
    </row>
    <row r="2439" spans="1:8" hidden="1" x14ac:dyDescent="0.25">
      <c r="A2439" s="19">
        <v>41225.29142361111</v>
      </c>
      <c r="B2439" s="32">
        <v>214.03</v>
      </c>
      <c r="C2439" s="32">
        <v>826.54</v>
      </c>
      <c r="D2439" s="32"/>
      <c r="E2439" s="12">
        <f t="shared" si="462"/>
        <v>14.605879629627452</v>
      </c>
      <c r="F2439" s="2">
        <f t="shared" si="463"/>
        <v>-218.17533129459736</v>
      </c>
    </row>
    <row r="2440" spans="1:8" hidden="1" x14ac:dyDescent="0.25">
      <c r="A2440" s="19">
        <v>41225.298368055555</v>
      </c>
      <c r="B2440" s="32">
        <v>214.07</v>
      </c>
      <c r="C2440" s="32">
        <v>827.3</v>
      </c>
      <c r="D2440" s="32"/>
      <c r="E2440" s="12">
        <f t="shared" si="462"/>
        <v>14.612824074072705</v>
      </c>
      <c r="F2440" s="2">
        <f t="shared" si="463"/>
        <v>-218.21610601427116</v>
      </c>
    </row>
    <row r="2441" spans="1:8" hidden="1" x14ac:dyDescent="0.25">
      <c r="A2441" s="19">
        <v>41225.305312500001</v>
      </c>
      <c r="B2441" s="32">
        <v>214.18</v>
      </c>
      <c r="C2441" s="32">
        <v>827.84</v>
      </c>
      <c r="D2441" s="32"/>
      <c r="E2441" s="12">
        <f t="shared" si="462"/>
        <v>14.619768518517958</v>
      </c>
      <c r="F2441" s="2">
        <f t="shared" si="463"/>
        <v>-218.32823649337411</v>
      </c>
    </row>
    <row r="2442" spans="1:8" x14ac:dyDescent="0.25">
      <c r="A2442" s="19">
        <v>41225.312256944446</v>
      </c>
      <c r="B2442" s="32">
        <v>214.24</v>
      </c>
      <c r="C2442" s="32">
        <v>828.18</v>
      </c>
      <c r="D2442" s="32"/>
      <c r="E2442" s="12">
        <f t="shared" si="462"/>
        <v>14.626712962963211</v>
      </c>
      <c r="F2442" s="2">
        <f t="shared" si="463"/>
        <v>-218.38939857288483</v>
      </c>
      <c r="H2442" s="29">
        <f>A2443</f>
        <v>41225.319201388884</v>
      </c>
    </row>
    <row r="2443" spans="1:8" hidden="1" x14ac:dyDescent="0.25">
      <c r="A2443" s="19">
        <v>41225.319201388884</v>
      </c>
      <c r="B2443" s="32">
        <v>214.3</v>
      </c>
      <c r="C2443" s="32">
        <v>828.44</v>
      </c>
      <c r="D2443" s="32"/>
      <c r="E2443" s="12">
        <f t="shared" si="462"/>
        <v>14.633657407401188</v>
      </c>
      <c r="F2443" s="2">
        <f t="shared" si="463"/>
        <v>-218.45056065239552</v>
      </c>
    </row>
    <row r="2444" spans="1:8" hidden="1" x14ac:dyDescent="0.25">
      <c r="A2444" s="19">
        <v>41225.326145833329</v>
      </c>
      <c r="B2444" s="32">
        <v>214.38</v>
      </c>
      <c r="C2444" s="32">
        <v>828.91</v>
      </c>
      <c r="D2444" s="32"/>
      <c r="E2444" s="12">
        <f t="shared" si="462"/>
        <v>14.640601851846441</v>
      </c>
      <c r="F2444" s="2">
        <f t="shared" si="463"/>
        <v>-218.53211009174311</v>
      </c>
    </row>
    <row r="2445" spans="1:8" hidden="1" x14ac:dyDescent="0.25">
      <c r="A2445" s="19">
        <v>41225.333090277774</v>
      </c>
      <c r="B2445" s="32">
        <v>214.47</v>
      </c>
      <c r="C2445" s="32">
        <v>829.53</v>
      </c>
      <c r="D2445" s="32"/>
      <c r="E2445" s="12">
        <f t="shared" si="462"/>
        <v>14.647546296291694</v>
      </c>
      <c r="F2445" s="2">
        <f t="shared" si="463"/>
        <v>-218.62385321100919</v>
      </c>
    </row>
    <row r="2446" spans="1:8" hidden="1" x14ac:dyDescent="0.25">
      <c r="A2446" s="19">
        <v>41225.34003472222</v>
      </c>
      <c r="B2446" s="32">
        <v>214.52</v>
      </c>
      <c r="C2446" s="32">
        <v>829.38</v>
      </c>
      <c r="D2446" s="32"/>
      <c r="E2446" s="12">
        <f t="shared" si="462"/>
        <v>14.654490740736946</v>
      </c>
      <c r="F2446" s="2">
        <f t="shared" si="463"/>
        <v>-218.67482161060144</v>
      </c>
    </row>
    <row r="2447" spans="1:8" hidden="1" x14ac:dyDescent="0.25">
      <c r="A2447" s="19">
        <v>41225.346979166665</v>
      </c>
      <c r="B2447" s="32">
        <v>214.59</v>
      </c>
      <c r="C2447" s="32">
        <v>828.6</v>
      </c>
      <c r="D2447" s="32"/>
      <c r="E2447" s="12">
        <f t="shared" si="462"/>
        <v>14.661435185182199</v>
      </c>
      <c r="F2447" s="2">
        <f t="shared" si="463"/>
        <v>-218.74617737003058</v>
      </c>
    </row>
    <row r="2448" spans="1:8" hidden="1" x14ac:dyDescent="0.25">
      <c r="A2448" s="19">
        <v>41225.35392361111</v>
      </c>
      <c r="B2448" s="32">
        <v>214.59</v>
      </c>
      <c r="C2448" s="32">
        <v>826.69</v>
      </c>
      <c r="D2448" s="32"/>
      <c r="E2448" s="12">
        <f t="shared" si="462"/>
        <v>14.668379629627452</v>
      </c>
      <c r="F2448" s="2">
        <f t="shared" si="463"/>
        <v>-218.74617737003058</v>
      </c>
    </row>
    <row r="2449" spans="1:8" x14ac:dyDescent="0.25">
      <c r="A2449" s="19">
        <v>41225.360868055555</v>
      </c>
      <c r="B2449" s="32">
        <v>214.63</v>
      </c>
      <c r="C2449" s="32">
        <v>823.95</v>
      </c>
      <c r="D2449" s="32"/>
      <c r="E2449" s="12">
        <f t="shared" si="462"/>
        <v>14.675324074072705</v>
      </c>
      <c r="F2449" s="2">
        <f t="shared" si="463"/>
        <v>-218.78695208970439</v>
      </c>
      <c r="H2449" s="29">
        <f t="shared" ref="H2449" si="466">A2449</f>
        <v>41225.360868055555</v>
      </c>
    </row>
    <row r="2450" spans="1:8" hidden="1" x14ac:dyDescent="0.25">
      <c r="A2450" s="19">
        <v>41225.367812500001</v>
      </c>
      <c r="B2450" s="32">
        <v>214.72</v>
      </c>
      <c r="C2450" s="32">
        <v>818.71</v>
      </c>
      <c r="D2450" s="32"/>
      <c r="E2450" s="12">
        <f t="shared" si="462"/>
        <v>14.682268518517958</v>
      </c>
      <c r="F2450" s="2">
        <f t="shared" si="463"/>
        <v>-218.87869520897044</v>
      </c>
    </row>
    <row r="2451" spans="1:8" hidden="1" x14ac:dyDescent="0.25">
      <c r="A2451" s="19">
        <v>41225.374756944446</v>
      </c>
      <c r="B2451" s="32">
        <v>214.74</v>
      </c>
      <c r="C2451" s="32">
        <v>817.54</v>
      </c>
      <c r="D2451" s="32"/>
      <c r="E2451" s="12">
        <f t="shared" si="462"/>
        <v>14.689212962963211</v>
      </c>
      <c r="F2451" s="2">
        <f t="shared" si="463"/>
        <v>-218.89908256880736</v>
      </c>
    </row>
    <row r="2452" spans="1:8" hidden="1" x14ac:dyDescent="0.25">
      <c r="A2452" s="19">
        <v>41225.381701388884</v>
      </c>
      <c r="B2452" s="32">
        <v>214.77</v>
      </c>
      <c r="C2452" s="32">
        <v>817.61</v>
      </c>
      <c r="D2452" s="32"/>
      <c r="E2452" s="12">
        <f t="shared" si="462"/>
        <v>14.696157407401188</v>
      </c>
      <c r="F2452" s="2">
        <f t="shared" si="463"/>
        <v>-218.92966360856269</v>
      </c>
    </row>
    <row r="2453" spans="1:8" hidden="1" x14ac:dyDescent="0.25">
      <c r="A2453" s="19">
        <v>41225.388645833329</v>
      </c>
      <c r="B2453" s="32">
        <v>214.84</v>
      </c>
      <c r="C2453" s="32">
        <v>817.71</v>
      </c>
      <c r="D2453" s="32"/>
      <c r="E2453" s="12">
        <f t="shared" si="462"/>
        <v>14.703101851846441</v>
      </c>
      <c r="F2453" s="2">
        <f t="shared" si="463"/>
        <v>-219.00101936799186</v>
      </c>
    </row>
    <row r="2454" spans="1:8" hidden="1" x14ac:dyDescent="0.25">
      <c r="A2454" s="19">
        <v>41225.395590277774</v>
      </c>
      <c r="B2454" s="32">
        <v>214.93</v>
      </c>
      <c r="C2454" s="32">
        <v>817.95</v>
      </c>
      <c r="D2454" s="32"/>
      <c r="E2454" s="12">
        <f t="shared" si="462"/>
        <v>14.710046296291694</v>
      </c>
      <c r="F2454" s="2">
        <f t="shared" si="463"/>
        <v>-219.09276248725791</v>
      </c>
    </row>
    <row r="2455" spans="1:8" x14ac:dyDescent="0.25">
      <c r="A2455" s="19">
        <v>41225.40253472222</v>
      </c>
      <c r="B2455" s="32">
        <v>215.02</v>
      </c>
      <c r="C2455" s="32">
        <v>817.97</v>
      </c>
      <c r="D2455" s="32"/>
      <c r="E2455" s="12">
        <f t="shared" si="462"/>
        <v>14.716990740736946</v>
      </c>
      <c r="F2455" s="2">
        <f t="shared" si="463"/>
        <v>-219.18450560652397</v>
      </c>
      <c r="H2455" s="29">
        <f t="shared" ref="H2455" si="467">A2455</f>
        <v>41225.40253472222</v>
      </c>
    </row>
    <row r="2456" spans="1:8" hidden="1" x14ac:dyDescent="0.25">
      <c r="A2456" s="19">
        <v>41225.409479166665</v>
      </c>
      <c r="B2456" s="32">
        <v>215.14</v>
      </c>
      <c r="C2456" s="32">
        <v>817.74</v>
      </c>
      <c r="D2456" s="32"/>
      <c r="E2456" s="12">
        <f t="shared" si="462"/>
        <v>14.723935185182199</v>
      </c>
      <c r="F2456" s="2">
        <f t="shared" si="463"/>
        <v>-219.30682976554536</v>
      </c>
    </row>
    <row r="2457" spans="1:8" hidden="1" x14ac:dyDescent="0.25">
      <c r="A2457" s="19">
        <v>41225.41642361111</v>
      </c>
      <c r="B2457" s="32">
        <v>211.4</v>
      </c>
      <c r="C2457" s="32">
        <v>817.1</v>
      </c>
      <c r="D2457" s="32"/>
      <c r="E2457" s="12">
        <f t="shared" si="462"/>
        <v>14.730879629627452</v>
      </c>
      <c r="F2457" s="2">
        <f t="shared" si="463"/>
        <v>-215.49439347604485</v>
      </c>
    </row>
    <row r="2458" spans="1:8" hidden="1" x14ac:dyDescent="0.25">
      <c r="A2458" s="19">
        <v>41225.423368055555</v>
      </c>
      <c r="B2458" s="32">
        <v>213.9</v>
      </c>
      <c r="C2458" s="32">
        <v>816.28</v>
      </c>
      <c r="D2458" s="32"/>
      <c r="E2458" s="12">
        <f t="shared" si="462"/>
        <v>14.737824074072705</v>
      </c>
      <c r="F2458" s="2">
        <f t="shared" si="463"/>
        <v>-218.04281345565749</v>
      </c>
    </row>
    <row r="2459" spans="1:8" hidden="1" x14ac:dyDescent="0.25">
      <c r="A2459" s="19">
        <v>41225.430312500001</v>
      </c>
      <c r="B2459" s="32">
        <v>214.95</v>
      </c>
      <c r="C2459" s="32">
        <v>815.67</v>
      </c>
      <c r="D2459" s="32"/>
      <c r="E2459" s="12">
        <f t="shared" si="462"/>
        <v>14.744768518517958</v>
      </c>
      <c r="F2459" s="2">
        <f t="shared" si="463"/>
        <v>-219.1131498470948</v>
      </c>
    </row>
    <row r="2460" spans="1:8" hidden="1" x14ac:dyDescent="0.25">
      <c r="A2460" s="19">
        <v>41225.437256944446</v>
      </c>
      <c r="B2460" s="32">
        <v>215.38</v>
      </c>
      <c r="C2460" s="32">
        <v>814.75</v>
      </c>
      <c r="D2460" s="32"/>
      <c r="E2460" s="12">
        <f t="shared" si="462"/>
        <v>14.751712962963211</v>
      </c>
      <c r="F2460" s="2">
        <f t="shared" si="463"/>
        <v>-219.55147808358817</v>
      </c>
    </row>
    <row r="2461" spans="1:8" x14ac:dyDescent="0.25">
      <c r="A2461" s="19">
        <v>41225.444201388884</v>
      </c>
      <c r="B2461" s="32">
        <v>215.52</v>
      </c>
      <c r="C2461" s="32">
        <v>813.71</v>
      </c>
      <c r="D2461" s="32"/>
      <c r="E2461" s="12">
        <f t="shared" si="462"/>
        <v>14.758657407401188</v>
      </c>
      <c r="F2461" s="2">
        <f t="shared" si="463"/>
        <v>-219.6941896024465</v>
      </c>
      <c r="H2461" s="29">
        <f t="shared" ref="H2461" si="468">A2461</f>
        <v>41225.444201388884</v>
      </c>
    </row>
    <row r="2462" spans="1:8" hidden="1" x14ac:dyDescent="0.25">
      <c r="A2462" s="19">
        <v>41225.451145833329</v>
      </c>
      <c r="B2462" s="32">
        <v>215.62</v>
      </c>
      <c r="C2462" s="32">
        <v>812.6</v>
      </c>
      <c r="D2462" s="32"/>
      <c r="E2462" s="12">
        <f t="shared" si="462"/>
        <v>14.765601851846441</v>
      </c>
      <c r="F2462" s="2">
        <f t="shared" si="463"/>
        <v>-219.796126401631</v>
      </c>
    </row>
    <row r="2463" spans="1:8" hidden="1" x14ac:dyDescent="0.25">
      <c r="A2463" s="19">
        <v>41225.458090277774</v>
      </c>
      <c r="B2463" s="32">
        <v>215.68</v>
      </c>
      <c r="C2463" s="32">
        <v>811.73</v>
      </c>
      <c r="D2463" s="32"/>
      <c r="E2463" s="12">
        <f t="shared" si="462"/>
        <v>14.772546296291694</v>
      </c>
      <c r="F2463" s="2">
        <f t="shared" si="463"/>
        <v>-219.85728848114169</v>
      </c>
    </row>
    <row r="2464" spans="1:8" hidden="1" x14ac:dyDescent="0.25">
      <c r="A2464" s="19">
        <v>41225.46503472222</v>
      </c>
      <c r="B2464" s="32">
        <v>215.76</v>
      </c>
      <c r="C2464" s="32">
        <v>811.15</v>
      </c>
      <c r="D2464" s="32"/>
      <c r="E2464" s="12">
        <f t="shared" si="462"/>
        <v>14.779490740736946</v>
      </c>
      <c r="F2464" s="2">
        <f t="shared" si="463"/>
        <v>-219.93883792048928</v>
      </c>
    </row>
    <row r="2465" spans="1:8" hidden="1" x14ac:dyDescent="0.25">
      <c r="A2465" s="19">
        <v>41225.471979166665</v>
      </c>
      <c r="B2465" s="32">
        <v>215.68</v>
      </c>
      <c r="C2465" s="32">
        <v>810.38</v>
      </c>
      <c r="D2465" s="32"/>
      <c r="E2465" s="12">
        <f t="shared" si="462"/>
        <v>14.786435185182199</v>
      </c>
      <c r="F2465" s="2">
        <f t="shared" si="463"/>
        <v>-219.85728848114169</v>
      </c>
    </row>
    <row r="2466" spans="1:8" hidden="1" x14ac:dyDescent="0.25">
      <c r="A2466" s="19">
        <v>41225.47892361111</v>
      </c>
      <c r="B2466" s="32">
        <v>215.85</v>
      </c>
      <c r="C2466" s="32">
        <v>809.77</v>
      </c>
      <c r="D2466" s="32"/>
      <c r="E2466" s="12">
        <f t="shared" si="462"/>
        <v>14.793379629627452</v>
      </c>
      <c r="F2466" s="2">
        <f t="shared" si="463"/>
        <v>-220.03058103975536</v>
      </c>
    </row>
    <row r="2467" spans="1:8" x14ac:dyDescent="0.25">
      <c r="A2467" s="19">
        <v>41225.485868055555</v>
      </c>
      <c r="B2467" s="32">
        <v>215.96</v>
      </c>
      <c r="C2467" s="32">
        <v>809.4</v>
      </c>
      <c r="D2467" s="32"/>
      <c r="E2467" s="12">
        <f t="shared" si="462"/>
        <v>14.800324074072705</v>
      </c>
      <c r="F2467" s="2">
        <f t="shared" si="463"/>
        <v>-220.14271151885831</v>
      </c>
      <c r="H2467" s="29">
        <f t="shared" ref="H2467" si="469">A2467</f>
        <v>41225.485868055555</v>
      </c>
    </row>
    <row r="2468" spans="1:8" hidden="1" x14ac:dyDescent="0.25">
      <c r="A2468" s="19">
        <v>41225.492812500001</v>
      </c>
      <c r="B2468" s="32">
        <v>216.07</v>
      </c>
      <c r="C2468" s="32">
        <v>809.21</v>
      </c>
      <c r="D2468" s="32"/>
      <c r="E2468" s="12">
        <f t="shared" si="462"/>
        <v>14.807268518517958</v>
      </c>
      <c r="F2468" s="2">
        <f t="shared" si="463"/>
        <v>-220.25484199796125</v>
      </c>
    </row>
    <row r="2469" spans="1:8" hidden="1" x14ac:dyDescent="0.25">
      <c r="A2469" s="19">
        <v>41225.499756944446</v>
      </c>
      <c r="B2469" s="32">
        <v>216.18</v>
      </c>
      <c r="C2469" s="32">
        <v>809.4</v>
      </c>
      <c r="D2469" s="32"/>
      <c r="E2469" s="12">
        <f t="shared" si="462"/>
        <v>14.814212962963211</v>
      </c>
      <c r="F2469" s="2">
        <f t="shared" si="463"/>
        <v>-220.36697247706422</v>
      </c>
    </row>
    <row r="2470" spans="1:8" hidden="1" x14ac:dyDescent="0.25">
      <c r="A2470" s="19">
        <v>41225.506701388884</v>
      </c>
      <c r="B2470" s="32">
        <v>216.29</v>
      </c>
      <c r="C2470" s="32">
        <v>809.8</v>
      </c>
      <c r="D2470" s="32"/>
      <c r="E2470" s="12">
        <f t="shared" si="462"/>
        <v>14.821157407401188</v>
      </c>
      <c r="F2470" s="2">
        <f t="shared" si="463"/>
        <v>-220.47910295616717</v>
      </c>
    </row>
    <row r="2471" spans="1:8" hidden="1" x14ac:dyDescent="0.25">
      <c r="A2471" s="19">
        <v>41225.513645833329</v>
      </c>
      <c r="B2471" s="32">
        <v>216.42</v>
      </c>
      <c r="C2471" s="32">
        <v>810.12</v>
      </c>
      <c r="D2471" s="32"/>
      <c r="E2471" s="12">
        <f t="shared" si="462"/>
        <v>14.828101851846441</v>
      </c>
      <c r="F2471" s="2">
        <f t="shared" si="463"/>
        <v>-220.61162079510703</v>
      </c>
    </row>
    <row r="2472" spans="1:8" hidden="1" x14ac:dyDescent="0.25">
      <c r="A2472" s="19">
        <v>41225.520590277774</v>
      </c>
      <c r="B2472" s="32">
        <v>214.52</v>
      </c>
      <c r="C2472" s="32">
        <v>810.5</v>
      </c>
      <c r="D2472" s="32"/>
      <c r="E2472" s="12">
        <f t="shared" si="462"/>
        <v>14.835046296291694</v>
      </c>
      <c r="F2472" s="2">
        <f t="shared" si="463"/>
        <v>-218.67482161060144</v>
      </c>
    </row>
    <row r="2473" spans="1:8" x14ac:dyDescent="0.25">
      <c r="A2473" s="19">
        <v>41225.52753472222</v>
      </c>
      <c r="B2473" s="32">
        <v>216.11</v>
      </c>
      <c r="C2473" s="32">
        <v>810.41</v>
      </c>
      <c r="D2473" s="32"/>
      <c r="E2473" s="12">
        <f t="shared" si="462"/>
        <v>14.841990740736946</v>
      </c>
      <c r="F2473" s="2">
        <f t="shared" si="463"/>
        <v>-220.29561671763508</v>
      </c>
      <c r="H2473" s="29">
        <f t="shared" ref="H2473" si="470">A2473</f>
        <v>41225.52753472222</v>
      </c>
    </row>
    <row r="2474" spans="1:8" hidden="1" x14ac:dyDescent="0.25">
      <c r="A2474" s="19">
        <v>41225.534479166665</v>
      </c>
      <c r="B2474" s="32">
        <v>216.37</v>
      </c>
      <c r="C2474" s="32">
        <v>810.51</v>
      </c>
      <c r="D2474" s="32"/>
      <c r="E2474" s="12">
        <f t="shared" si="462"/>
        <v>14.848935185182199</v>
      </c>
      <c r="F2474" s="2">
        <f t="shared" si="463"/>
        <v>-220.56065239551478</v>
      </c>
    </row>
    <row r="2475" spans="1:8" hidden="1" x14ac:dyDescent="0.25">
      <c r="A2475" s="19">
        <v>41225.54142361111</v>
      </c>
      <c r="B2475" s="32">
        <v>216.51</v>
      </c>
      <c r="C2475" s="32">
        <v>810.96</v>
      </c>
      <c r="D2475" s="32"/>
      <c r="E2475" s="12">
        <f t="shared" si="462"/>
        <v>14.855879629627452</v>
      </c>
      <c r="F2475" s="2">
        <f t="shared" si="463"/>
        <v>-220.70336391437309</v>
      </c>
    </row>
    <row r="2476" spans="1:8" hidden="1" x14ac:dyDescent="0.25">
      <c r="A2476" s="19">
        <v>41225.548368055555</v>
      </c>
      <c r="B2476" s="32">
        <v>216.73</v>
      </c>
      <c r="C2476" s="32">
        <v>811.58</v>
      </c>
      <c r="D2476" s="32"/>
      <c r="E2476" s="12">
        <f t="shared" si="462"/>
        <v>14.862824074072705</v>
      </c>
      <c r="F2476" s="2">
        <f t="shared" si="463"/>
        <v>-220.927624872579</v>
      </c>
    </row>
    <row r="2477" spans="1:8" hidden="1" x14ac:dyDescent="0.25">
      <c r="A2477" s="19">
        <v>41225.555312500001</v>
      </c>
      <c r="B2477" s="32">
        <v>216.84</v>
      </c>
      <c r="C2477" s="32">
        <v>812.25</v>
      </c>
      <c r="D2477" s="32"/>
      <c r="E2477" s="12">
        <f t="shared" si="462"/>
        <v>14.869768518517958</v>
      </c>
      <c r="F2477" s="2">
        <f t="shared" si="463"/>
        <v>-221.03975535168198</v>
      </c>
    </row>
    <row r="2478" spans="1:8" hidden="1" x14ac:dyDescent="0.25">
      <c r="A2478" s="19">
        <v>41225.562256944446</v>
      </c>
      <c r="B2478" s="32">
        <v>216.97</v>
      </c>
      <c r="C2478" s="32">
        <v>812.99</v>
      </c>
      <c r="D2478" s="32"/>
      <c r="E2478" s="12">
        <f t="shared" si="462"/>
        <v>14.876712962963211</v>
      </c>
      <c r="F2478" s="2">
        <f t="shared" si="463"/>
        <v>-221.17227319062181</v>
      </c>
    </row>
    <row r="2479" spans="1:8" x14ac:dyDescent="0.25">
      <c r="A2479" s="19">
        <v>41225.569201388884</v>
      </c>
      <c r="B2479" s="32">
        <v>217.11</v>
      </c>
      <c r="C2479" s="32">
        <v>814.01</v>
      </c>
      <c r="D2479" s="32"/>
      <c r="E2479" s="12">
        <f t="shared" si="462"/>
        <v>14.883657407401188</v>
      </c>
      <c r="F2479" s="2">
        <f t="shared" si="463"/>
        <v>-221.31498470948014</v>
      </c>
      <c r="H2479" s="29">
        <f t="shared" ref="H2479" si="471">A2479</f>
        <v>41225.569201388884</v>
      </c>
    </row>
    <row r="2480" spans="1:8" hidden="1" x14ac:dyDescent="0.25">
      <c r="A2480" s="19">
        <v>41225.576145833329</v>
      </c>
      <c r="B2480" s="32">
        <v>217.22</v>
      </c>
      <c r="C2480" s="32">
        <v>814.61</v>
      </c>
      <c r="D2480" s="32"/>
      <c r="E2480" s="12">
        <f t="shared" si="462"/>
        <v>14.890601851846441</v>
      </c>
      <c r="F2480" s="2">
        <f t="shared" si="463"/>
        <v>-221.42711518858309</v>
      </c>
    </row>
    <row r="2481" spans="1:8" hidden="1" x14ac:dyDescent="0.25">
      <c r="A2481" s="19">
        <v>41225.583090277774</v>
      </c>
      <c r="B2481" s="32">
        <v>217.37</v>
      </c>
      <c r="C2481" s="32">
        <v>815.56</v>
      </c>
      <c r="D2481" s="32"/>
      <c r="E2481" s="12">
        <f t="shared" si="462"/>
        <v>14.897546296291694</v>
      </c>
      <c r="F2481" s="2">
        <f t="shared" si="463"/>
        <v>-221.58002038735984</v>
      </c>
    </row>
    <row r="2482" spans="1:8" hidden="1" x14ac:dyDescent="0.25">
      <c r="A2482" s="19">
        <v>41225.59003472222</v>
      </c>
      <c r="B2482" s="32">
        <v>217.45</v>
      </c>
      <c r="C2482" s="32">
        <v>816.49</v>
      </c>
      <c r="D2482" s="32"/>
      <c r="E2482" s="12">
        <f t="shared" si="462"/>
        <v>14.904490740736946</v>
      </c>
      <c r="F2482" s="2">
        <f t="shared" si="463"/>
        <v>-221.66156982670742</v>
      </c>
    </row>
    <row r="2483" spans="1:8" hidden="1" x14ac:dyDescent="0.25">
      <c r="A2483" s="19">
        <v>41225.596979166665</v>
      </c>
      <c r="B2483" s="32">
        <v>217.57</v>
      </c>
      <c r="C2483" s="32">
        <v>817.57</v>
      </c>
      <c r="D2483" s="32"/>
      <c r="E2483" s="12">
        <f t="shared" si="462"/>
        <v>14.911435185182199</v>
      </c>
      <c r="F2483" s="2">
        <f t="shared" si="463"/>
        <v>-221.78389398572884</v>
      </c>
    </row>
    <row r="2484" spans="1:8" hidden="1" x14ac:dyDescent="0.25">
      <c r="A2484" s="19">
        <v>41225.60392361111</v>
      </c>
      <c r="B2484" s="32">
        <v>217.72</v>
      </c>
      <c r="C2484" s="32">
        <v>818.59</v>
      </c>
      <c r="D2484" s="32"/>
      <c r="E2484" s="12">
        <f t="shared" si="462"/>
        <v>14.918379629627452</v>
      </c>
      <c r="F2484" s="2">
        <f t="shared" si="463"/>
        <v>-221.93679918450562</v>
      </c>
    </row>
    <row r="2485" spans="1:8" x14ac:dyDescent="0.25">
      <c r="A2485" s="19">
        <v>41225.610868055555</v>
      </c>
      <c r="B2485" s="32">
        <v>217.82</v>
      </c>
      <c r="C2485" s="32">
        <v>819.6</v>
      </c>
      <c r="D2485" s="32"/>
      <c r="E2485" s="12">
        <f t="shared" si="462"/>
        <v>14.925324074072705</v>
      </c>
      <c r="F2485" s="2">
        <f t="shared" si="463"/>
        <v>-222.03873598369012</v>
      </c>
      <c r="H2485" s="29">
        <f t="shared" ref="H2485" si="472">A2485</f>
        <v>41225.610868055555</v>
      </c>
    </row>
    <row r="2486" spans="1:8" hidden="1" x14ac:dyDescent="0.25">
      <c r="A2486" s="19">
        <v>41225.617812500001</v>
      </c>
      <c r="B2486" s="32">
        <v>217.92</v>
      </c>
      <c r="C2486" s="32">
        <v>820.55</v>
      </c>
      <c r="D2486" s="32"/>
      <c r="E2486" s="12">
        <f t="shared" si="462"/>
        <v>14.932268518517958</v>
      </c>
      <c r="F2486" s="2">
        <f t="shared" si="463"/>
        <v>-222.14067278287462</v>
      </c>
    </row>
    <row r="2487" spans="1:8" hidden="1" x14ac:dyDescent="0.25">
      <c r="A2487" s="19">
        <v>41225.624756944446</v>
      </c>
      <c r="B2487" s="32">
        <v>218.06</v>
      </c>
      <c r="C2487" s="32">
        <v>821.39</v>
      </c>
      <c r="D2487" s="32"/>
      <c r="E2487" s="12">
        <f t="shared" si="462"/>
        <v>14.939212962963211</v>
      </c>
      <c r="F2487" s="2">
        <f t="shared" si="463"/>
        <v>-222.28338430173292</v>
      </c>
    </row>
    <row r="2488" spans="1:8" hidden="1" x14ac:dyDescent="0.25">
      <c r="A2488" s="19">
        <v>41225.631701388884</v>
      </c>
      <c r="B2488" s="32">
        <v>218.17</v>
      </c>
      <c r="C2488" s="32">
        <v>822.37</v>
      </c>
      <c r="D2488" s="32"/>
      <c r="E2488" s="12">
        <f t="shared" si="462"/>
        <v>14.946157407401188</v>
      </c>
      <c r="F2488" s="2">
        <f t="shared" si="463"/>
        <v>-222.39551478083587</v>
      </c>
    </row>
    <row r="2489" spans="1:8" hidden="1" x14ac:dyDescent="0.25">
      <c r="A2489" s="19">
        <v>41225.638645833329</v>
      </c>
      <c r="B2489" s="32">
        <v>218.28</v>
      </c>
      <c r="C2489" s="32">
        <v>823.36</v>
      </c>
      <c r="D2489" s="32"/>
      <c r="E2489" s="12">
        <f t="shared" si="462"/>
        <v>14.953101851846441</v>
      </c>
      <c r="F2489" s="2">
        <f t="shared" si="463"/>
        <v>-222.50764525993884</v>
      </c>
    </row>
    <row r="2490" spans="1:8" hidden="1" x14ac:dyDescent="0.25">
      <c r="A2490" s="19">
        <v>41225.645590277774</v>
      </c>
      <c r="B2490" s="32">
        <v>218.38</v>
      </c>
      <c r="C2490" s="32">
        <v>824.19</v>
      </c>
      <c r="D2490" s="32"/>
      <c r="E2490" s="12">
        <f t="shared" si="462"/>
        <v>14.960046296291694</v>
      </c>
      <c r="F2490" s="2">
        <f t="shared" si="463"/>
        <v>-222.60958205912334</v>
      </c>
    </row>
    <row r="2491" spans="1:8" x14ac:dyDescent="0.25">
      <c r="A2491" s="19">
        <v>41225.65253472222</v>
      </c>
      <c r="B2491" s="32">
        <v>218.41</v>
      </c>
      <c r="C2491" s="32">
        <v>825.05</v>
      </c>
      <c r="D2491" s="32"/>
      <c r="E2491" s="12">
        <f t="shared" si="462"/>
        <v>14.966990740736946</v>
      </c>
      <c r="F2491" s="2">
        <f t="shared" si="463"/>
        <v>-222.6401630988787</v>
      </c>
      <c r="H2491" s="29">
        <f t="shared" ref="H2491" si="473">A2491</f>
        <v>41225.65253472222</v>
      </c>
    </row>
    <row r="2492" spans="1:8" hidden="1" x14ac:dyDescent="0.25">
      <c r="A2492" s="19">
        <v>41225.659479166665</v>
      </c>
      <c r="B2492" s="32">
        <v>218.49</v>
      </c>
      <c r="C2492" s="32">
        <v>825.99</v>
      </c>
      <c r="D2492" s="32"/>
      <c r="E2492" s="12">
        <f t="shared" si="462"/>
        <v>14.973935185182199</v>
      </c>
      <c r="F2492" s="2">
        <f t="shared" si="463"/>
        <v>-222.72171253822631</v>
      </c>
    </row>
    <row r="2493" spans="1:8" hidden="1" x14ac:dyDescent="0.25">
      <c r="A2493" s="19">
        <v>41225.66642361111</v>
      </c>
      <c r="B2493" s="32">
        <v>218.54</v>
      </c>
      <c r="C2493" s="32">
        <v>826.84</v>
      </c>
      <c r="D2493" s="32"/>
      <c r="E2493" s="12">
        <f t="shared" si="462"/>
        <v>14.980879629627452</v>
      </c>
      <c r="F2493" s="2">
        <f t="shared" si="463"/>
        <v>-222.77268093781854</v>
      </c>
    </row>
    <row r="2494" spans="1:8" hidden="1" x14ac:dyDescent="0.25">
      <c r="A2494" s="19">
        <v>41225.673368055555</v>
      </c>
      <c r="B2494" s="32">
        <v>218.64</v>
      </c>
      <c r="C2494" s="32">
        <v>827.66</v>
      </c>
      <c r="D2494" s="32"/>
      <c r="E2494" s="12">
        <f t="shared" si="462"/>
        <v>14.987824074072705</v>
      </c>
      <c r="F2494" s="2">
        <f t="shared" si="463"/>
        <v>-222.87461773700304</v>
      </c>
    </row>
    <row r="2495" spans="1:8" hidden="1" x14ac:dyDescent="0.25">
      <c r="A2495" s="19">
        <v>41225.680312500001</v>
      </c>
      <c r="B2495" s="32">
        <v>218.76</v>
      </c>
      <c r="C2495" s="32">
        <v>828.72</v>
      </c>
      <c r="D2495" s="32"/>
      <c r="E2495" s="12">
        <f t="shared" ref="E2495:E2558" si="474">A2495-$I$2</f>
        <v>14.994768518517958</v>
      </c>
      <c r="F2495" s="2">
        <f t="shared" ref="F2495:F2558" si="475">B2495/-0.981</f>
        <v>-222.99694189602445</v>
      </c>
    </row>
    <row r="2496" spans="1:8" hidden="1" x14ac:dyDescent="0.25">
      <c r="A2496" s="19">
        <v>41225.687256944446</v>
      </c>
      <c r="B2496" s="32">
        <v>218.92</v>
      </c>
      <c r="C2496" s="32">
        <v>829.74</v>
      </c>
      <c r="D2496" s="32"/>
      <c r="E2496" s="12">
        <f t="shared" si="474"/>
        <v>15.001712962963211</v>
      </c>
      <c r="F2496" s="2">
        <f t="shared" si="475"/>
        <v>-223.16004077471968</v>
      </c>
    </row>
    <row r="2497" spans="1:8" x14ac:dyDescent="0.25">
      <c r="A2497" s="19">
        <v>41225.694201388884</v>
      </c>
      <c r="B2497" s="32">
        <v>218.9</v>
      </c>
      <c r="C2497" s="32">
        <v>830.67</v>
      </c>
      <c r="D2497" s="32"/>
      <c r="E2497" s="12">
        <f t="shared" si="474"/>
        <v>15.008657407401188</v>
      </c>
      <c r="F2497" s="2">
        <f t="shared" si="475"/>
        <v>-223.13965341488279</v>
      </c>
      <c r="H2497" s="29">
        <f t="shared" ref="H2497" si="476">A2497</f>
        <v>41225.694201388884</v>
      </c>
    </row>
    <row r="2498" spans="1:8" hidden="1" x14ac:dyDescent="0.25">
      <c r="A2498" s="19">
        <v>41225.701145833329</v>
      </c>
      <c r="B2498" s="32">
        <v>219.12</v>
      </c>
      <c r="C2498" s="32">
        <v>831.69</v>
      </c>
      <c r="D2498" s="32"/>
      <c r="E2498" s="12">
        <f t="shared" si="474"/>
        <v>15.015601851846441</v>
      </c>
      <c r="F2498" s="2">
        <f t="shared" si="475"/>
        <v>-223.3639143730887</v>
      </c>
    </row>
    <row r="2499" spans="1:8" hidden="1" x14ac:dyDescent="0.25">
      <c r="A2499" s="19">
        <v>41225.708090277774</v>
      </c>
      <c r="B2499" s="32">
        <v>219.2</v>
      </c>
      <c r="C2499" s="32">
        <v>832.53</v>
      </c>
      <c r="D2499" s="32"/>
      <c r="E2499" s="12">
        <f t="shared" si="474"/>
        <v>15.022546296291694</v>
      </c>
      <c r="F2499" s="2">
        <f t="shared" si="475"/>
        <v>-223.44546381243629</v>
      </c>
    </row>
    <row r="2500" spans="1:8" hidden="1" x14ac:dyDescent="0.25">
      <c r="A2500" s="19">
        <v>41225.71503472222</v>
      </c>
      <c r="B2500" s="32">
        <v>219.3</v>
      </c>
      <c r="C2500" s="32">
        <v>833.33</v>
      </c>
      <c r="D2500" s="32"/>
      <c r="E2500" s="12">
        <f t="shared" si="474"/>
        <v>15.029490740736946</v>
      </c>
      <c r="F2500" s="2">
        <f t="shared" si="475"/>
        <v>-223.54740061162082</v>
      </c>
    </row>
    <row r="2501" spans="1:8" hidden="1" x14ac:dyDescent="0.25">
      <c r="A2501" s="19">
        <v>41225.721979166665</v>
      </c>
      <c r="B2501" s="32">
        <v>219.41</v>
      </c>
      <c r="C2501" s="32">
        <v>834.2</v>
      </c>
      <c r="D2501" s="32"/>
      <c r="E2501" s="12">
        <f t="shared" si="474"/>
        <v>15.036435185182199</v>
      </c>
      <c r="F2501" s="2">
        <f t="shared" si="475"/>
        <v>-223.65953109072376</v>
      </c>
    </row>
    <row r="2502" spans="1:8" hidden="1" x14ac:dyDescent="0.25">
      <c r="A2502" s="19">
        <v>41225.72892361111</v>
      </c>
      <c r="B2502" s="32">
        <v>219.54</v>
      </c>
      <c r="C2502" s="32">
        <v>835.2</v>
      </c>
      <c r="D2502" s="32"/>
      <c r="E2502" s="12">
        <f t="shared" si="474"/>
        <v>15.043379629627452</v>
      </c>
      <c r="F2502" s="2">
        <f t="shared" si="475"/>
        <v>-223.79204892966359</v>
      </c>
    </row>
    <row r="2503" spans="1:8" x14ac:dyDescent="0.25">
      <c r="A2503" s="19">
        <v>41225.735868055555</v>
      </c>
      <c r="B2503" s="32">
        <v>219.65</v>
      </c>
      <c r="C2503" s="32">
        <v>836.17</v>
      </c>
      <c r="D2503" s="32"/>
      <c r="E2503" s="12">
        <f t="shared" si="474"/>
        <v>15.050324074072705</v>
      </c>
      <c r="F2503" s="2">
        <f t="shared" si="475"/>
        <v>-223.90417940876657</v>
      </c>
      <c r="H2503" s="29">
        <f t="shared" ref="H2503" si="477">A2503</f>
        <v>41225.735868055555</v>
      </c>
    </row>
    <row r="2504" spans="1:8" hidden="1" x14ac:dyDescent="0.25">
      <c r="A2504" s="19">
        <v>41225.742812500001</v>
      </c>
      <c r="B2504" s="32">
        <v>219.77</v>
      </c>
      <c r="C2504" s="32">
        <v>836.96</v>
      </c>
      <c r="D2504" s="32"/>
      <c r="E2504" s="12">
        <f t="shared" si="474"/>
        <v>15.057268518517958</v>
      </c>
      <c r="F2504" s="2">
        <f t="shared" si="475"/>
        <v>-224.02650356778798</v>
      </c>
    </row>
    <row r="2505" spans="1:8" hidden="1" x14ac:dyDescent="0.25">
      <c r="A2505" s="19">
        <v>41225.749756944446</v>
      </c>
      <c r="B2505" s="32">
        <v>219.85</v>
      </c>
      <c r="C2505" s="32">
        <v>837.87</v>
      </c>
      <c r="D2505" s="32"/>
      <c r="E2505" s="12">
        <f t="shared" si="474"/>
        <v>15.064212962963211</v>
      </c>
      <c r="F2505" s="2">
        <f t="shared" si="475"/>
        <v>-224.10805300713557</v>
      </c>
    </row>
    <row r="2506" spans="1:8" hidden="1" x14ac:dyDescent="0.25">
      <c r="A2506" s="19">
        <v>41225.756701388884</v>
      </c>
      <c r="B2506" s="32">
        <v>219.94</v>
      </c>
      <c r="C2506" s="32">
        <v>838.66</v>
      </c>
      <c r="D2506" s="32"/>
      <c r="E2506" s="12">
        <f t="shared" si="474"/>
        <v>15.071157407401188</v>
      </c>
      <c r="F2506" s="2">
        <f t="shared" si="475"/>
        <v>-224.19979612640162</v>
      </c>
    </row>
    <row r="2507" spans="1:8" hidden="1" x14ac:dyDescent="0.25">
      <c r="A2507" s="19">
        <v>41225.763645833329</v>
      </c>
      <c r="B2507" s="32">
        <v>220.04</v>
      </c>
      <c r="C2507" s="32">
        <v>839.63</v>
      </c>
      <c r="D2507" s="32"/>
      <c r="E2507" s="12">
        <f t="shared" si="474"/>
        <v>15.078101851846441</v>
      </c>
      <c r="F2507" s="2">
        <f t="shared" si="475"/>
        <v>-224.30173292558612</v>
      </c>
    </row>
    <row r="2508" spans="1:8" hidden="1" x14ac:dyDescent="0.25">
      <c r="A2508" s="19">
        <v>41225.770590277774</v>
      </c>
      <c r="B2508" s="32">
        <v>220.12</v>
      </c>
      <c r="C2508" s="32">
        <v>840.39</v>
      </c>
      <c r="D2508" s="32"/>
      <c r="E2508" s="12">
        <f t="shared" si="474"/>
        <v>15.085046296291694</v>
      </c>
      <c r="F2508" s="2">
        <f t="shared" si="475"/>
        <v>-224.38328236493376</v>
      </c>
    </row>
    <row r="2509" spans="1:8" x14ac:dyDescent="0.25">
      <c r="A2509" s="19">
        <v>41225.77753472222</v>
      </c>
      <c r="B2509" s="32">
        <v>220.25</v>
      </c>
      <c r="C2509" s="32">
        <v>841.31</v>
      </c>
      <c r="D2509" s="32"/>
      <c r="E2509" s="12">
        <f t="shared" si="474"/>
        <v>15.091990740736946</v>
      </c>
      <c r="F2509" s="2">
        <f t="shared" si="475"/>
        <v>-224.5158002038736</v>
      </c>
      <c r="H2509" s="29">
        <f t="shared" ref="H2509" si="478">A2509</f>
        <v>41225.77753472222</v>
      </c>
    </row>
    <row r="2510" spans="1:8" hidden="1" x14ac:dyDescent="0.25">
      <c r="A2510" s="19">
        <v>41225.784479166665</v>
      </c>
      <c r="B2510" s="32">
        <v>220.41</v>
      </c>
      <c r="C2510" s="32">
        <v>842.24</v>
      </c>
      <c r="D2510" s="32"/>
      <c r="E2510" s="12">
        <f t="shared" si="474"/>
        <v>15.098935185182199</v>
      </c>
      <c r="F2510" s="2">
        <f t="shared" si="475"/>
        <v>-224.67889908256882</v>
      </c>
    </row>
    <row r="2511" spans="1:8" hidden="1" x14ac:dyDescent="0.25">
      <c r="A2511" s="19">
        <v>41225.79142361111</v>
      </c>
      <c r="B2511" s="32">
        <v>220.51</v>
      </c>
      <c r="C2511" s="32">
        <v>843.17</v>
      </c>
      <c r="D2511" s="32"/>
      <c r="E2511" s="12">
        <f t="shared" si="474"/>
        <v>15.105879629627452</v>
      </c>
      <c r="F2511" s="2">
        <f t="shared" si="475"/>
        <v>-224.78083588175332</v>
      </c>
    </row>
    <row r="2512" spans="1:8" hidden="1" x14ac:dyDescent="0.25">
      <c r="A2512" s="19">
        <v>41225.798368055555</v>
      </c>
      <c r="B2512" s="32">
        <v>220.61</v>
      </c>
      <c r="C2512" s="32">
        <v>844.1</v>
      </c>
      <c r="D2512" s="32"/>
      <c r="E2512" s="12">
        <f t="shared" si="474"/>
        <v>15.112824074072705</v>
      </c>
      <c r="F2512" s="2">
        <f t="shared" si="475"/>
        <v>-224.88277268093785</v>
      </c>
    </row>
    <row r="2513" spans="1:8" hidden="1" x14ac:dyDescent="0.25">
      <c r="A2513" s="19">
        <v>41225.805312500001</v>
      </c>
      <c r="B2513" s="32">
        <v>220.75</v>
      </c>
      <c r="C2513" s="32">
        <v>844.95</v>
      </c>
      <c r="D2513" s="32"/>
      <c r="E2513" s="12">
        <f t="shared" si="474"/>
        <v>15.119768518517958</v>
      </c>
      <c r="F2513" s="2">
        <f t="shared" si="475"/>
        <v>-225.02548419979613</v>
      </c>
    </row>
    <row r="2514" spans="1:8" hidden="1" x14ac:dyDescent="0.25">
      <c r="A2514" s="19">
        <v>41225.812256944446</v>
      </c>
      <c r="B2514" s="32">
        <v>220.89</v>
      </c>
      <c r="C2514" s="32">
        <v>845.84</v>
      </c>
      <c r="D2514" s="32"/>
      <c r="E2514" s="12">
        <f t="shared" si="474"/>
        <v>15.126712962963211</v>
      </c>
      <c r="F2514" s="2">
        <f t="shared" si="475"/>
        <v>-225.16819571865443</v>
      </c>
    </row>
    <row r="2515" spans="1:8" x14ac:dyDescent="0.25">
      <c r="A2515" s="19">
        <v>41225.819201388884</v>
      </c>
      <c r="B2515" s="32">
        <v>220.98</v>
      </c>
      <c r="C2515" s="32">
        <v>846.79</v>
      </c>
      <c r="D2515" s="32"/>
      <c r="E2515" s="12">
        <f t="shared" si="474"/>
        <v>15.133657407401188</v>
      </c>
      <c r="F2515" s="2">
        <f t="shared" si="475"/>
        <v>-225.25993883792049</v>
      </c>
      <c r="H2515" s="29">
        <f t="shared" ref="H2515" si="479">A2515</f>
        <v>41225.819201388884</v>
      </c>
    </row>
    <row r="2516" spans="1:8" hidden="1" x14ac:dyDescent="0.25">
      <c r="A2516" s="19">
        <v>41225.826145833329</v>
      </c>
      <c r="B2516" s="32">
        <v>221.12</v>
      </c>
      <c r="C2516" s="32">
        <v>847.69</v>
      </c>
      <c r="D2516" s="32"/>
      <c r="E2516" s="12">
        <f t="shared" si="474"/>
        <v>15.140601851846441</v>
      </c>
      <c r="F2516" s="2">
        <f t="shared" si="475"/>
        <v>-225.40265035677879</v>
      </c>
    </row>
    <row r="2517" spans="1:8" hidden="1" x14ac:dyDescent="0.25">
      <c r="A2517" s="19">
        <v>41225.833090277774</v>
      </c>
      <c r="B2517" s="32">
        <v>221.23</v>
      </c>
      <c r="C2517" s="32">
        <v>848.48</v>
      </c>
      <c r="D2517" s="32"/>
      <c r="E2517" s="12">
        <f t="shared" si="474"/>
        <v>15.147546296291694</v>
      </c>
      <c r="F2517" s="2">
        <f t="shared" si="475"/>
        <v>-225.51478083588174</v>
      </c>
    </row>
    <row r="2518" spans="1:8" hidden="1" x14ac:dyDescent="0.25">
      <c r="A2518" s="19">
        <v>41225.84003472222</v>
      </c>
      <c r="B2518" s="32">
        <v>221.31</v>
      </c>
      <c r="C2518" s="32">
        <v>849.28</v>
      </c>
      <c r="D2518" s="32"/>
      <c r="E2518" s="12">
        <f t="shared" si="474"/>
        <v>15.154490740736946</v>
      </c>
      <c r="F2518" s="2">
        <f t="shared" si="475"/>
        <v>-225.59633027522938</v>
      </c>
    </row>
    <row r="2519" spans="1:8" hidden="1" x14ac:dyDescent="0.25">
      <c r="A2519" s="19">
        <v>41225.846979166665</v>
      </c>
      <c r="B2519" s="32">
        <v>221.44</v>
      </c>
      <c r="C2519" s="32">
        <v>850.14</v>
      </c>
      <c r="D2519" s="32"/>
      <c r="E2519" s="12">
        <f t="shared" si="474"/>
        <v>15.161435185182199</v>
      </c>
      <c r="F2519" s="2">
        <f t="shared" si="475"/>
        <v>-225.72884811416921</v>
      </c>
    </row>
    <row r="2520" spans="1:8" hidden="1" x14ac:dyDescent="0.25">
      <c r="A2520" s="19">
        <v>41225.85392361111</v>
      </c>
      <c r="B2520" s="32">
        <v>221.5</v>
      </c>
      <c r="C2520" s="32">
        <v>850.96</v>
      </c>
      <c r="D2520" s="32"/>
      <c r="E2520" s="12">
        <f t="shared" si="474"/>
        <v>15.168379629627452</v>
      </c>
      <c r="F2520" s="2">
        <f t="shared" si="475"/>
        <v>-225.79001019367993</v>
      </c>
    </row>
    <row r="2521" spans="1:8" x14ac:dyDescent="0.25">
      <c r="A2521" s="19">
        <v>41225.860868055555</v>
      </c>
      <c r="B2521" s="32">
        <v>221.63</v>
      </c>
      <c r="C2521" s="32">
        <v>851.6</v>
      </c>
      <c r="D2521" s="32"/>
      <c r="E2521" s="12">
        <f t="shared" si="474"/>
        <v>15.175324074072705</v>
      </c>
      <c r="F2521" s="2">
        <f t="shared" si="475"/>
        <v>-225.92252803261977</v>
      </c>
      <c r="H2521" s="29">
        <f t="shared" ref="H2521" si="480">A2521</f>
        <v>41225.860868055555</v>
      </c>
    </row>
    <row r="2522" spans="1:8" hidden="1" x14ac:dyDescent="0.25">
      <c r="A2522" s="19">
        <v>41225.867812500001</v>
      </c>
      <c r="B2522" s="32">
        <v>221.71</v>
      </c>
      <c r="C2522" s="32">
        <v>852.38</v>
      </c>
      <c r="D2522" s="32"/>
      <c r="E2522" s="12">
        <f t="shared" si="474"/>
        <v>15.182268518517958</v>
      </c>
      <c r="F2522" s="2">
        <f t="shared" si="475"/>
        <v>-226.00407747196741</v>
      </c>
    </row>
    <row r="2523" spans="1:8" hidden="1" x14ac:dyDescent="0.25">
      <c r="A2523" s="19">
        <v>41225.874756944446</v>
      </c>
      <c r="B2523" s="32">
        <v>221.83</v>
      </c>
      <c r="C2523" s="32">
        <v>853.01</v>
      </c>
      <c r="D2523" s="32"/>
      <c r="E2523" s="12">
        <f t="shared" si="474"/>
        <v>15.189212962963211</v>
      </c>
      <c r="F2523" s="2">
        <f t="shared" si="475"/>
        <v>-226.12640163098879</v>
      </c>
    </row>
    <row r="2524" spans="1:8" hidden="1" x14ac:dyDescent="0.25">
      <c r="A2524" s="19">
        <v>41225.881701388884</v>
      </c>
      <c r="B2524" s="32">
        <v>221.92</v>
      </c>
      <c r="C2524" s="32">
        <v>853.62</v>
      </c>
      <c r="D2524" s="32"/>
      <c r="E2524" s="12">
        <f t="shared" si="474"/>
        <v>15.196157407401188</v>
      </c>
      <c r="F2524" s="2">
        <f t="shared" si="475"/>
        <v>-226.21814475025482</v>
      </c>
    </row>
    <row r="2525" spans="1:8" hidden="1" x14ac:dyDescent="0.25">
      <c r="A2525" s="19">
        <v>41225.888645833329</v>
      </c>
      <c r="B2525" s="32">
        <v>222.01</v>
      </c>
      <c r="C2525" s="32">
        <v>854.39</v>
      </c>
      <c r="D2525" s="32"/>
      <c r="E2525" s="12">
        <f t="shared" si="474"/>
        <v>15.203101851846441</v>
      </c>
      <c r="F2525" s="2">
        <f t="shared" si="475"/>
        <v>-226.30988786952088</v>
      </c>
    </row>
    <row r="2526" spans="1:8" hidden="1" x14ac:dyDescent="0.25">
      <c r="A2526" s="19">
        <v>41225.895590277774</v>
      </c>
      <c r="B2526" s="32">
        <v>222.07</v>
      </c>
      <c r="C2526" s="32">
        <v>855.07</v>
      </c>
      <c r="D2526" s="32"/>
      <c r="E2526" s="12">
        <f t="shared" si="474"/>
        <v>15.210046296291694</v>
      </c>
      <c r="F2526" s="2">
        <f t="shared" si="475"/>
        <v>-226.3710499490316</v>
      </c>
    </row>
    <row r="2527" spans="1:8" x14ac:dyDescent="0.25">
      <c r="A2527" s="19">
        <v>41225.90253472222</v>
      </c>
      <c r="B2527" s="32">
        <v>222.17</v>
      </c>
      <c r="C2527" s="32">
        <v>856</v>
      </c>
      <c r="D2527" s="32"/>
      <c r="E2527" s="12">
        <f t="shared" si="474"/>
        <v>15.216990740736946</v>
      </c>
      <c r="F2527" s="2">
        <f t="shared" si="475"/>
        <v>-226.4729867482161</v>
      </c>
      <c r="H2527" s="29">
        <f t="shared" ref="H2527" si="481">A2527</f>
        <v>41225.90253472222</v>
      </c>
    </row>
    <row r="2528" spans="1:8" hidden="1" x14ac:dyDescent="0.25">
      <c r="A2528" s="19">
        <v>41225.909479166665</v>
      </c>
      <c r="B2528" s="32">
        <v>222.28</v>
      </c>
      <c r="C2528" s="32">
        <v>856.66</v>
      </c>
      <c r="D2528" s="32"/>
      <c r="E2528" s="12">
        <f t="shared" si="474"/>
        <v>15.223935185182199</v>
      </c>
      <c r="F2528" s="2">
        <f t="shared" si="475"/>
        <v>-226.58511722731907</v>
      </c>
    </row>
    <row r="2529" spans="1:8" hidden="1" x14ac:dyDescent="0.25">
      <c r="A2529" s="19">
        <v>41225.91642361111</v>
      </c>
      <c r="B2529" s="32">
        <v>222.41</v>
      </c>
      <c r="C2529" s="32">
        <v>857.16</v>
      </c>
      <c r="D2529" s="32"/>
      <c r="E2529" s="12">
        <f t="shared" si="474"/>
        <v>15.230879629627452</v>
      </c>
      <c r="F2529" s="2">
        <f t="shared" si="475"/>
        <v>-226.71763506625891</v>
      </c>
    </row>
    <row r="2530" spans="1:8" hidden="1" x14ac:dyDescent="0.25">
      <c r="A2530" s="19">
        <v>41225.923368055555</v>
      </c>
      <c r="B2530" s="32">
        <v>222.5</v>
      </c>
      <c r="C2530" s="32">
        <v>857.73</v>
      </c>
      <c r="D2530" s="32"/>
      <c r="E2530" s="12">
        <f t="shared" si="474"/>
        <v>15.237824074072705</v>
      </c>
      <c r="F2530" s="2">
        <f t="shared" si="475"/>
        <v>-226.80937818552499</v>
      </c>
    </row>
    <row r="2531" spans="1:8" hidden="1" x14ac:dyDescent="0.25">
      <c r="A2531" s="19">
        <v>41225.930312500001</v>
      </c>
      <c r="B2531" s="32">
        <v>222.52</v>
      </c>
      <c r="C2531" s="32">
        <v>858.42</v>
      </c>
      <c r="D2531" s="32"/>
      <c r="E2531" s="12">
        <f t="shared" si="474"/>
        <v>15.244768518517958</v>
      </c>
      <c r="F2531" s="2">
        <f t="shared" si="475"/>
        <v>-226.82976554536188</v>
      </c>
    </row>
    <row r="2532" spans="1:8" hidden="1" x14ac:dyDescent="0.25">
      <c r="A2532" s="19">
        <v>41225.937256944446</v>
      </c>
      <c r="B2532" s="32">
        <v>222.64</v>
      </c>
      <c r="C2532" s="32">
        <v>858.91</v>
      </c>
      <c r="D2532" s="32"/>
      <c r="E2532" s="12">
        <f t="shared" si="474"/>
        <v>15.251712962963211</v>
      </c>
      <c r="F2532" s="2">
        <f t="shared" si="475"/>
        <v>-226.95208970438327</v>
      </c>
    </row>
    <row r="2533" spans="1:8" x14ac:dyDescent="0.25">
      <c r="A2533" s="19">
        <v>41225.944201388884</v>
      </c>
      <c r="B2533" s="32">
        <v>222.75</v>
      </c>
      <c r="C2533" s="32">
        <v>859.6</v>
      </c>
      <c r="D2533" s="32"/>
      <c r="E2533" s="12">
        <f t="shared" si="474"/>
        <v>15.258657407401188</v>
      </c>
      <c r="F2533" s="2">
        <f t="shared" si="475"/>
        <v>-227.06422018348624</v>
      </c>
      <c r="H2533" s="29">
        <f t="shared" ref="H2533" si="482">A2533</f>
        <v>41225.944201388884</v>
      </c>
    </row>
    <row r="2534" spans="1:8" hidden="1" x14ac:dyDescent="0.25">
      <c r="A2534" s="19">
        <v>41225.951145833329</v>
      </c>
      <c r="B2534" s="32">
        <v>222.82</v>
      </c>
      <c r="C2534" s="32">
        <v>860.24</v>
      </c>
      <c r="D2534" s="32"/>
      <c r="E2534" s="12">
        <f t="shared" si="474"/>
        <v>15.265601851846441</v>
      </c>
      <c r="F2534" s="2">
        <f t="shared" si="475"/>
        <v>-227.13557594291538</v>
      </c>
    </row>
    <row r="2535" spans="1:8" hidden="1" x14ac:dyDescent="0.25">
      <c r="A2535" s="19">
        <v>41225.958090277774</v>
      </c>
      <c r="B2535" s="32">
        <v>222.98</v>
      </c>
      <c r="C2535" s="32">
        <v>860.69</v>
      </c>
      <c r="D2535" s="32"/>
      <c r="E2535" s="12">
        <f t="shared" si="474"/>
        <v>15.272546296291694</v>
      </c>
      <c r="F2535" s="2">
        <f t="shared" si="475"/>
        <v>-227.2986748216106</v>
      </c>
    </row>
    <row r="2536" spans="1:8" hidden="1" x14ac:dyDescent="0.25">
      <c r="A2536" s="19">
        <v>41225.96503472222</v>
      </c>
      <c r="B2536" s="32">
        <v>223.06</v>
      </c>
      <c r="C2536" s="32">
        <v>861.4</v>
      </c>
      <c r="D2536" s="32"/>
      <c r="E2536" s="12">
        <f t="shared" si="474"/>
        <v>15.279490740736946</v>
      </c>
      <c r="F2536" s="2">
        <f t="shared" si="475"/>
        <v>-227.38022426095822</v>
      </c>
    </row>
    <row r="2537" spans="1:8" hidden="1" x14ac:dyDescent="0.25">
      <c r="A2537" s="19">
        <v>41225.971979166665</v>
      </c>
      <c r="B2537" s="32">
        <v>223.17</v>
      </c>
      <c r="C2537" s="32">
        <v>861.98</v>
      </c>
      <c r="D2537" s="32"/>
      <c r="E2537" s="12">
        <f t="shared" si="474"/>
        <v>15.286435185182199</v>
      </c>
      <c r="F2537" s="2">
        <f t="shared" si="475"/>
        <v>-227.49235474006116</v>
      </c>
    </row>
    <row r="2538" spans="1:8" hidden="1" x14ac:dyDescent="0.25">
      <c r="A2538" s="19">
        <v>41225.97892361111</v>
      </c>
      <c r="B2538" s="32">
        <v>223.28</v>
      </c>
      <c r="C2538" s="32">
        <v>862.53</v>
      </c>
      <c r="D2538" s="32"/>
      <c r="E2538" s="12">
        <f t="shared" si="474"/>
        <v>15.293379629627452</v>
      </c>
      <c r="F2538" s="2">
        <f t="shared" si="475"/>
        <v>-227.60448521916413</v>
      </c>
    </row>
    <row r="2539" spans="1:8" x14ac:dyDescent="0.25">
      <c r="A2539" s="19">
        <v>41225.985868055555</v>
      </c>
      <c r="B2539" s="32">
        <v>223.42</v>
      </c>
      <c r="C2539" s="32">
        <v>863.14</v>
      </c>
      <c r="D2539" s="32"/>
      <c r="E2539" s="12">
        <f t="shared" si="474"/>
        <v>15.300324074072705</v>
      </c>
      <c r="F2539" s="2">
        <f t="shared" si="475"/>
        <v>-227.74719673802241</v>
      </c>
      <c r="H2539" s="29">
        <f t="shared" ref="H2539" si="483">A2539</f>
        <v>41225.985868055555</v>
      </c>
    </row>
    <row r="2540" spans="1:8" hidden="1" x14ac:dyDescent="0.25">
      <c r="A2540" s="19">
        <v>41225.992812500001</v>
      </c>
      <c r="B2540" s="32">
        <v>223.5</v>
      </c>
      <c r="C2540" s="32">
        <v>863.64</v>
      </c>
      <c r="D2540" s="32"/>
      <c r="E2540" s="12">
        <f t="shared" si="474"/>
        <v>15.307268518517958</v>
      </c>
      <c r="F2540" s="2">
        <f t="shared" si="475"/>
        <v>-227.82874617737002</v>
      </c>
    </row>
    <row r="2541" spans="1:8" hidden="1" x14ac:dyDescent="0.25">
      <c r="A2541" s="19">
        <v>41225.999756944446</v>
      </c>
      <c r="B2541" s="32">
        <v>223.61</v>
      </c>
      <c r="C2541" s="32">
        <v>864.32</v>
      </c>
      <c r="D2541" s="32"/>
      <c r="E2541" s="12">
        <f t="shared" si="474"/>
        <v>15.314212962963211</v>
      </c>
      <c r="F2541" s="2">
        <f t="shared" si="475"/>
        <v>-227.94087665647299</v>
      </c>
    </row>
    <row r="2542" spans="1:8" hidden="1" x14ac:dyDescent="0.25">
      <c r="A2542" s="19">
        <v>41226.006701388884</v>
      </c>
      <c r="B2542" s="32">
        <v>223.7</v>
      </c>
      <c r="C2542" s="32">
        <v>864.92</v>
      </c>
      <c r="D2542" s="32"/>
      <c r="E2542" s="12">
        <f t="shared" si="474"/>
        <v>15.321157407401188</v>
      </c>
      <c r="F2542" s="2">
        <f t="shared" si="475"/>
        <v>-228.03261977573902</v>
      </c>
    </row>
    <row r="2543" spans="1:8" hidden="1" x14ac:dyDescent="0.25">
      <c r="A2543" s="19">
        <v>41226.013645833329</v>
      </c>
      <c r="B2543" s="32">
        <v>223.86</v>
      </c>
      <c r="C2543" s="32">
        <v>865.53</v>
      </c>
      <c r="D2543" s="32"/>
      <c r="E2543" s="12">
        <f t="shared" si="474"/>
        <v>15.328101851846441</v>
      </c>
      <c r="F2543" s="2">
        <f t="shared" si="475"/>
        <v>-228.19571865443427</v>
      </c>
    </row>
    <row r="2544" spans="1:8" hidden="1" x14ac:dyDescent="0.25">
      <c r="A2544" s="19">
        <v>41226.020590277774</v>
      </c>
      <c r="B2544" s="32">
        <v>223.97</v>
      </c>
      <c r="C2544" s="32">
        <v>866.09</v>
      </c>
      <c r="D2544" s="32"/>
      <c r="E2544" s="12">
        <f t="shared" si="474"/>
        <v>15.335046296291694</v>
      </c>
      <c r="F2544" s="2">
        <f t="shared" si="475"/>
        <v>-228.30784913353722</v>
      </c>
    </row>
    <row r="2545" spans="1:8" x14ac:dyDescent="0.25">
      <c r="A2545" s="19">
        <v>41226.02753472222</v>
      </c>
      <c r="B2545" s="32">
        <v>224.08</v>
      </c>
      <c r="C2545" s="32">
        <v>866.62</v>
      </c>
      <c r="D2545" s="32"/>
      <c r="E2545" s="12">
        <f t="shared" si="474"/>
        <v>15.341990740736946</v>
      </c>
      <c r="F2545" s="2">
        <f t="shared" si="475"/>
        <v>-228.41997961264019</v>
      </c>
      <c r="H2545" s="29">
        <f t="shared" ref="H2545" si="484">A2545</f>
        <v>41226.02753472222</v>
      </c>
    </row>
    <row r="2546" spans="1:8" hidden="1" x14ac:dyDescent="0.25">
      <c r="A2546" s="19">
        <v>41226.034479166665</v>
      </c>
      <c r="B2546" s="32">
        <v>224.13</v>
      </c>
      <c r="C2546" s="32">
        <v>867.34</v>
      </c>
      <c r="D2546" s="32"/>
      <c r="E2546" s="12">
        <f t="shared" si="474"/>
        <v>15.348935185182199</v>
      </c>
      <c r="F2546" s="2">
        <f t="shared" si="475"/>
        <v>-228.47094801223241</v>
      </c>
    </row>
    <row r="2547" spans="1:8" hidden="1" x14ac:dyDescent="0.25">
      <c r="A2547" s="19">
        <v>41226.04142361111</v>
      </c>
      <c r="B2547" s="32">
        <v>224.28</v>
      </c>
      <c r="C2547" s="32">
        <v>867.87</v>
      </c>
      <c r="D2547" s="32"/>
      <c r="E2547" s="12">
        <f t="shared" si="474"/>
        <v>15.355879629627452</v>
      </c>
      <c r="F2547" s="2">
        <f t="shared" si="475"/>
        <v>-228.62385321100919</v>
      </c>
    </row>
    <row r="2548" spans="1:8" hidden="1" x14ac:dyDescent="0.25">
      <c r="A2548" s="19">
        <v>41226.048368055555</v>
      </c>
      <c r="B2548" s="32">
        <v>224.36</v>
      </c>
      <c r="C2548" s="32">
        <v>868.46</v>
      </c>
      <c r="D2548" s="32"/>
      <c r="E2548" s="12">
        <f t="shared" si="474"/>
        <v>15.362824074072705</v>
      </c>
      <c r="F2548" s="2">
        <f t="shared" si="475"/>
        <v>-228.7054026503568</v>
      </c>
    </row>
    <row r="2549" spans="1:8" hidden="1" x14ac:dyDescent="0.25">
      <c r="A2549" s="19">
        <v>41226.055312500001</v>
      </c>
      <c r="B2549" s="32">
        <v>224.44</v>
      </c>
      <c r="C2549" s="32">
        <v>868.81</v>
      </c>
      <c r="D2549" s="32"/>
      <c r="E2549" s="12">
        <f t="shared" si="474"/>
        <v>15.369768518517958</v>
      </c>
      <c r="F2549" s="2">
        <f t="shared" si="475"/>
        <v>-228.78695208970439</v>
      </c>
    </row>
    <row r="2550" spans="1:8" hidden="1" x14ac:dyDescent="0.25">
      <c r="A2550" s="19">
        <v>41226.062256944446</v>
      </c>
      <c r="B2550" s="32">
        <v>224.58</v>
      </c>
      <c r="C2550" s="32">
        <v>869.27</v>
      </c>
      <c r="D2550" s="32"/>
      <c r="E2550" s="12">
        <f t="shared" si="474"/>
        <v>15.376712962963211</v>
      </c>
      <c r="F2550" s="2">
        <f t="shared" si="475"/>
        <v>-228.92966360856272</v>
      </c>
    </row>
    <row r="2551" spans="1:8" x14ac:dyDescent="0.25">
      <c r="A2551" s="19">
        <v>41226.069201388884</v>
      </c>
      <c r="B2551" s="32">
        <v>224.68</v>
      </c>
      <c r="C2551" s="32">
        <v>869.97</v>
      </c>
      <c r="D2551" s="32"/>
      <c r="E2551" s="12">
        <f t="shared" si="474"/>
        <v>15.383657407401188</v>
      </c>
      <c r="F2551" s="2">
        <f t="shared" si="475"/>
        <v>-229.03160040774722</v>
      </c>
      <c r="H2551" s="29">
        <f t="shared" ref="H2551" si="485">A2551</f>
        <v>41226.069201388884</v>
      </c>
    </row>
    <row r="2552" spans="1:8" hidden="1" x14ac:dyDescent="0.25">
      <c r="A2552" s="19">
        <v>41226.076145833329</v>
      </c>
      <c r="B2552" s="32">
        <v>224.79</v>
      </c>
      <c r="C2552" s="32">
        <v>870.44</v>
      </c>
      <c r="D2552" s="32"/>
      <c r="E2552" s="12">
        <f t="shared" si="474"/>
        <v>15.390601851846441</v>
      </c>
      <c r="F2552" s="2">
        <f t="shared" si="475"/>
        <v>-229.14373088685014</v>
      </c>
    </row>
    <row r="2553" spans="1:8" hidden="1" x14ac:dyDescent="0.25">
      <c r="A2553" s="19">
        <v>41226.083090277774</v>
      </c>
      <c r="B2553" s="32">
        <v>224.93</v>
      </c>
      <c r="C2553" s="32">
        <v>870.85</v>
      </c>
      <c r="D2553" s="32"/>
      <c r="E2553" s="12">
        <f t="shared" si="474"/>
        <v>15.397546296291694</v>
      </c>
      <c r="F2553" s="2">
        <f t="shared" si="475"/>
        <v>-229.28644240570847</v>
      </c>
    </row>
    <row r="2554" spans="1:8" hidden="1" x14ac:dyDescent="0.25">
      <c r="A2554" s="19">
        <v>41226.09003472222</v>
      </c>
      <c r="B2554" s="32">
        <v>225.04</v>
      </c>
      <c r="C2554" s="32">
        <v>871.36</v>
      </c>
      <c r="D2554" s="32"/>
      <c r="E2554" s="12">
        <f t="shared" si="474"/>
        <v>15.404490740736946</v>
      </c>
      <c r="F2554" s="2">
        <f t="shared" si="475"/>
        <v>-229.39857288481141</v>
      </c>
    </row>
    <row r="2555" spans="1:8" hidden="1" x14ac:dyDescent="0.25">
      <c r="A2555" s="19">
        <v>41226.096979166665</v>
      </c>
      <c r="B2555" s="32">
        <v>225.16</v>
      </c>
      <c r="C2555" s="32">
        <v>871.95</v>
      </c>
      <c r="D2555" s="32"/>
      <c r="E2555" s="12">
        <f t="shared" si="474"/>
        <v>15.411435185182199</v>
      </c>
      <c r="F2555" s="2">
        <f t="shared" si="475"/>
        <v>-229.52089704383283</v>
      </c>
    </row>
    <row r="2556" spans="1:8" hidden="1" x14ac:dyDescent="0.25">
      <c r="A2556" s="19">
        <v>41226.10392361111</v>
      </c>
      <c r="B2556" s="32">
        <v>225.3</v>
      </c>
      <c r="C2556" s="32">
        <v>872.44</v>
      </c>
      <c r="D2556" s="32"/>
      <c r="E2556" s="12">
        <f t="shared" si="474"/>
        <v>15.418379629627452</v>
      </c>
      <c r="F2556" s="2">
        <f t="shared" si="475"/>
        <v>-229.66360856269114</v>
      </c>
    </row>
    <row r="2557" spans="1:8" x14ac:dyDescent="0.25">
      <c r="A2557" s="19">
        <v>41226.110868055555</v>
      </c>
      <c r="B2557" s="32">
        <v>225.39</v>
      </c>
      <c r="C2557" s="32">
        <v>872.93</v>
      </c>
      <c r="D2557" s="32"/>
      <c r="E2557" s="12">
        <f t="shared" si="474"/>
        <v>15.425324074072705</v>
      </c>
      <c r="F2557" s="2">
        <f t="shared" si="475"/>
        <v>-229.75535168195717</v>
      </c>
      <c r="H2557" s="29">
        <f t="shared" ref="H2557" si="486">A2557</f>
        <v>41226.110868055555</v>
      </c>
    </row>
    <row r="2558" spans="1:8" hidden="1" x14ac:dyDescent="0.25">
      <c r="A2558" s="19">
        <v>41226.117812500001</v>
      </c>
      <c r="B2558" s="32">
        <v>225.46</v>
      </c>
      <c r="C2558" s="32">
        <v>873.46</v>
      </c>
      <c r="D2558" s="32"/>
      <c r="E2558" s="12">
        <f t="shared" si="474"/>
        <v>15.432268518517958</v>
      </c>
      <c r="F2558" s="2">
        <f t="shared" si="475"/>
        <v>-229.82670744138636</v>
      </c>
    </row>
    <row r="2559" spans="1:8" hidden="1" x14ac:dyDescent="0.25">
      <c r="A2559" s="19">
        <v>41226.124756944446</v>
      </c>
      <c r="B2559" s="32">
        <v>225.58</v>
      </c>
      <c r="C2559" s="32">
        <v>873.87</v>
      </c>
      <c r="D2559" s="32"/>
      <c r="E2559" s="12">
        <f t="shared" ref="E2559:E2622" si="487">A2559-$I$2</f>
        <v>15.439212962963211</v>
      </c>
      <c r="F2559" s="2">
        <f t="shared" ref="F2559:F2622" si="488">B2559/-0.981</f>
        <v>-229.94903160040775</v>
      </c>
    </row>
    <row r="2560" spans="1:8" hidden="1" x14ac:dyDescent="0.25">
      <c r="A2560" s="19">
        <v>41226.131701388884</v>
      </c>
      <c r="B2560" s="32">
        <v>225.7</v>
      </c>
      <c r="C2560" s="32">
        <v>874.43</v>
      </c>
      <c r="D2560" s="32"/>
      <c r="E2560" s="12">
        <f t="shared" si="487"/>
        <v>15.446157407401188</v>
      </c>
      <c r="F2560" s="2">
        <f t="shared" si="488"/>
        <v>-230.07135575942914</v>
      </c>
    </row>
    <row r="2561" spans="1:8" hidden="1" x14ac:dyDescent="0.25">
      <c r="A2561" s="19">
        <v>41226.138645833329</v>
      </c>
      <c r="B2561" s="32">
        <v>225.82</v>
      </c>
      <c r="C2561" s="32">
        <v>874.87</v>
      </c>
      <c r="D2561" s="32"/>
      <c r="E2561" s="12">
        <f t="shared" si="487"/>
        <v>15.453101851846441</v>
      </c>
      <c r="F2561" s="2">
        <f t="shared" si="488"/>
        <v>-230.19367991845056</v>
      </c>
    </row>
    <row r="2562" spans="1:8" hidden="1" x14ac:dyDescent="0.25">
      <c r="A2562" s="19">
        <v>41226.145590277774</v>
      </c>
      <c r="B2562" s="32">
        <v>225.85</v>
      </c>
      <c r="C2562" s="32">
        <v>875.31</v>
      </c>
      <c r="D2562" s="32"/>
      <c r="E2562" s="12">
        <f t="shared" si="487"/>
        <v>15.460046296291694</v>
      </c>
      <c r="F2562" s="2">
        <f t="shared" si="488"/>
        <v>-230.22426095820592</v>
      </c>
    </row>
    <row r="2563" spans="1:8" x14ac:dyDescent="0.25">
      <c r="A2563" s="19">
        <v>41226.15253472222</v>
      </c>
      <c r="B2563" s="32">
        <v>226.06</v>
      </c>
      <c r="C2563" s="32">
        <v>875.74</v>
      </c>
      <c r="D2563" s="32"/>
      <c r="E2563" s="12">
        <f t="shared" si="487"/>
        <v>15.466990740736946</v>
      </c>
      <c r="F2563" s="2">
        <f t="shared" si="488"/>
        <v>-230.43832823649339</v>
      </c>
      <c r="H2563" s="29">
        <f t="shared" ref="H2563" si="489">A2563</f>
        <v>41226.15253472222</v>
      </c>
    </row>
    <row r="2564" spans="1:8" hidden="1" x14ac:dyDescent="0.25">
      <c r="A2564" s="19">
        <v>41226.159479166665</v>
      </c>
      <c r="B2564" s="32">
        <v>226.07</v>
      </c>
      <c r="C2564" s="32">
        <v>876.07</v>
      </c>
      <c r="D2564" s="32"/>
      <c r="E2564" s="12">
        <f t="shared" si="487"/>
        <v>15.473935185182199</v>
      </c>
      <c r="F2564" s="2">
        <f t="shared" si="488"/>
        <v>-230.44852191641183</v>
      </c>
    </row>
    <row r="2565" spans="1:8" hidden="1" x14ac:dyDescent="0.25">
      <c r="A2565" s="19">
        <v>41226.16642361111</v>
      </c>
      <c r="B2565" s="32">
        <v>226.23</v>
      </c>
      <c r="C2565" s="32">
        <v>876.54</v>
      </c>
      <c r="D2565" s="32"/>
      <c r="E2565" s="12">
        <f t="shared" si="487"/>
        <v>15.480879629627452</v>
      </c>
      <c r="F2565" s="2">
        <f t="shared" si="488"/>
        <v>-230.61162079510703</v>
      </c>
    </row>
    <row r="2566" spans="1:8" hidden="1" x14ac:dyDescent="0.25">
      <c r="A2566" s="19">
        <v>41226.173368055555</v>
      </c>
      <c r="B2566" s="32">
        <v>226.4</v>
      </c>
      <c r="C2566" s="32">
        <v>877.09</v>
      </c>
      <c r="D2566" s="32"/>
      <c r="E2566" s="12">
        <f t="shared" si="487"/>
        <v>15.487824074072705</v>
      </c>
      <c r="F2566" s="2">
        <f t="shared" si="488"/>
        <v>-230.7849133537207</v>
      </c>
    </row>
    <row r="2567" spans="1:8" hidden="1" x14ac:dyDescent="0.25">
      <c r="A2567" s="19">
        <v>41226.180312500001</v>
      </c>
      <c r="B2567" s="32">
        <v>226.49</v>
      </c>
      <c r="C2567" s="32">
        <v>877.51</v>
      </c>
      <c r="D2567" s="32"/>
      <c r="E2567" s="12">
        <f t="shared" si="487"/>
        <v>15.494768518517958</v>
      </c>
      <c r="F2567" s="2">
        <f t="shared" si="488"/>
        <v>-230.87665647298675</v>
      </c>
    </row>
    <row r="2568" spans="1:8" hidden="1" x14ac:dyDescent="0.25">
      <c r="A2568" s="19">
        <v>41226.187256944446</v>
      </c>
      <c r="B2568" s="32">
        <v>226.58</v>
      </c>
      <c r="C2568" s="32">
        <v>877.98</v>
      </c>
      <c r="D2568" s="32"/>
      <c r="E2568" s="12">
        <f t="shared" si="487"/>
        <v>15.501712962963211</v>
      </c>
      <c r="F2568" s="2">
        <f t="shared" si="488"/>
        <v>-230.96839959225281</v>
      </c>
    </row>
    <row r="2569" spans="1:8" x14ac:dyDescent="0.25">
      <c r="A2569" s="19">
        <v>41226.194201388884</v>
      </c>
      <c r="B2569" s="32">
        <v>226.72</v>
      </c>
      <c r="C2569" s="32">
        <v>878.23</v>
      </c>
      <c r="D2569" s="32"/>
      <c r="E2569" s="12">
        <f t="shared" si="487"/>
        <v>15.508657407401188</v>
      </c>
      <c r="F2569" s="2">
        <f t="shared" si="488"/>
        <v>-231.11111111111111</v>
      </c>
      <c r="H2569" s="29">
        <f t="shared" ref="H2569" si="490">A2569</f>
        <v>41226.194201388884</v>
      </c>
    </row>
    <row r="2570" spans="1:8" hidden="1" x14ac:dyDescent="0.25">
      <c r="A2570" s="19">
        <v>41226.201145833329</v>
      </c>
      <c r="B2570" s="32">
        <v>226.76</v>
      </c>
      <c r="C2570" s="32">
        <v>878.59</v>
      </c>
      <c r="D2570" s="32"/>
      <c r="E2570" s="12">
        <f t="shared" si="487"/>
        <v>15.515601851846441</v>
      </c>
      <c r="F2570" s="2">
        <f t="shared" si="488"/>
        <v>-231.15188583078492</v>
      </c>
    </row>
    <row r="2571" spans="1:8" hidden="1" x14ac:dyDescent="0.25">
      <c r="A2571" s="19">
        <v>41226.208090277774</v>
      </c>
      <c r="B2571" s="32">
        <v>226.92</v>
      </c>
      <c r="C2571" s="32">
        <v>878.88</v>
      </c>
      <c r="D2571" s="32"/>
      <c r="E2571" s="12">
        <f t="shared" si="487"/>
        <v>15.522546296291694</v>
      </c>
      <c r="F2571" s="2">
        <f t="shared" si="488"/>
        <v>-231.31498470948011</v>
      </c>
    </row>
    <row r="2572" spans="1:8" hidden="1" x14ac:dyDescent="0.25">
      <c r="A2572" s="19">
        <v>41226.21503472222</v>
      </c>
      <c r="B2572" s="32">
        <v>226.95</v>
      </c>
      <c r="C2572" s="32">
        <v>879.29</v>
      </c>
      <c r="D2572" s="32"/>
      <c r="E2572" s="12">
        <f t="shared" si="487"/>
        <v>15.529490740736946</v>
      </c>
      <c r="F2572" s="2">
        <f t="shared" si="488"/>
        <v>-231.34556574923548</v>
      </c>
    </row>
    <row r="2573" spans="1:8" hidden="1" x14ac:dyDescent="0.25">
      <c r="A2573" s="19">
        <v>41226.221979166665</v>
      </c>
      <c r="B2573" s="32">
        <v>227.11</v>
      </c>
      <c r="C2573" s="32">
        <v>879.69</v>
      </c>
      <c r="D2573" s="32"/>
      <c r="E2573" s="12">
        <f t="shared" si="487"/>
        <v>15.536435185182199</v>
      </c>
      <c r="F2573" s="2">
        <f t="shared" si="488"/>
        <v>-231.5086646279307</v>
      </c>
    </row>
    <row r="2574" spans="1:8" hidden="1" x14ac:dyDescent="0.25">
      <c r="A2574" s="19">
        <v>41226.22892361111</v>
      </c>
      <c r="B2574" s="32">
        <v>227.24</v>
      </c>
      <c r="C2574" s="32">
        <v>880.03</v>
      </c>
      <c r="D2574" s="32"/>
      <c r="E2574" s="12">
        <f t="shared" si="487"/>
        <v>15.543379629627452</v>
      </c>
      <c r="F2574" s="2">
        <f t="shared" si="488"/>
        <v>-231.64118246687056</v>
      </c>
    </row>
    <row r="2575" spans="1:8" x14ac:dyDescent="0.25">
      <c r="A2575" s="19">
        <v>41226.235868055555</v>
      </c>
      <c r="B2575" s="32">
        <v>227.35</v>
      </c>
      <c r="C2575" s="32">
        <v>880.45</v>
      </c>
      <c r="D2575" s="32"/>
      <c r="E2575" s="12">
        <f t="shared" si="487"/>
        <v>15.550324074072705</v>
      </c>
      <c r="F2575" s="2">
        <f t="shared" si="488"/>
        <v>-231.75331294597351</v>
      </c>
      <c r="H2575" s="29">
        <f t="shared" ref="H2575" si="491">A2575</f>
        <v>41226.235868055555</v>
      </c>
    </row>
    <row r="2576" spans="1:8" hidden="1" x14ac:dyDescent="0.25">
      <c r="A2576" s="19">
        <v>41226.242812500001</v>
      </c>
      <c r="B2576" s="32">
        <v>227.45</v>
      </c>
      <c r="C2576" s="32">
        <v>880.81</v>
      </c>
      <c r="D2576" s="32"/>
      <c r="E2576" s="12">
        <f t="shared" si="487"/>
        <v>15.557268518517958</v>
      </c>
      <c r="F2576" s="2">
        <f t="shared" si="488"/>
        <v>-231.85524974515801</v>
      </c>
    </row>
    <row r="2577" spans="1:8" hidden="1" x14ac:dyDescent="0.25">
      <c r="A2577" s="19">
        <v>41226.249756944446</v>
      </c>
      <c r="B2577" s="32">
        <v>227.49</v>
      </c>
      <c r="C2577" s="32">
        <v>881.21</v>
      </c>
      <c r="D2577" s="32"/>
      <c r="E2577" s="12">
        <f t="shared" si="487"/>
        <v>15.564212962963211</v>
      </c>
      <c r="F2577" s="2">
        <f t="shared" si="488"/>
        <v>-231.89602446483181</v>
      </c>
    </row>
    <row r="2578" spans="1:8" hidden="1" x14ac:dyDescent="0.25">
      <c r="A2578" s="19">
        <v>41226.256701388884</v>
      </c>
      <c r="B2578" s="32">
        <v>227.67</v>
      </c>
      <c r="C2578" s="32">
        <v>881.3</v>
      </c>
      <c r="D2578" s="32"/>
      <c r="E2578" s="12">
        <f t="shared" si="487"/>
        <v>15.571157407401188</v>
      </c>
      <c r="F2578" s="2">
        <f t="shared" si="488"/>
        <v>-232.07951070336389</v>
      </c>
    </row>
    <row r="2579" spans="1:8" hidden="1" x14ac:dyDescent="0.25">
      <c r="A2579" s="19">
        <v>41226.263645833329</v>
      </c>
      <c r="B2579" s="32">
        <v>227.75</v>
      </c>
      <c r="C2579" s="32">
        <v>881.67</v>
      </c>
      <c r="D2579" s="32"/>
      <c r="E2579" s="12">
        <f t="shared" si="487"/>
        <v>15.578101851846441</v>
      </c>
      <c r="F2579" s="2">
        <f t="shared" si="488"/>
        <v>-232.16106014271153</v>
      </c>
    </row>
    <row r="2580" spans="1:8" hidden="1" x14ac:dyDescent="0.25">
      <c r="A2580" s="19">
        <v>41226.270590277774</v>
      </c>
      <c r="B2580" s="32">
        <v>227.88</v>
      </c>
      <c r="C2580" s="32">
        <v>882.01</v>
      </c>
      <c r="D2580" s="32"/>
      <c r="E2580" s="12">
        <f t="shared" si="487"/>
        <v>15.585046296291694</v>
      </c>
      <c r="F2580" s="2">
        <f t="shared" si="488"/>
        <v>-232.29357798165137</v>
      </c>
    </row>
    <row r="2581" spans="1:8" x14ac:dyDescent="0.25">
      <c r="A2581" s="19">
        <v>41226.27753472222</v>
      </c>
      <c r="B2581" s="32">
        <v>227.99</v>
      </c>
      <c r="C2581" s="32">
        <v>882.38</v>
      </c>
      <c r="D2581" s="32"/>
      <c r="E2581" s="12">
        <f t="shared" si="487"/>
        <v>15.591990740736946</v>
      </c>
      <c r="F2581" s="2">
        <f t="shared" si="488"/>
        <v>-232.40570846075434</v>
      </c>
      <c r="H2581" s="29">
        <f t="shared" ref="H2581" si="492">A2581</f>
        <v>41226.27753472222</v>
      </c>
    </row>
    <row r="2582" spans="1:8" hidden="1" x14ac:dyDescent="0.25">
      <c r="A2582" s="19">
        <v>41226.284479166665</v>
      </c>
      <c r="B2582" s="32">
        <v>228.16</v>
      </c>
      <c r="C2582" s="32">
        <v>882.77</v>
      </c>
      <c r="D2582" s="32"/>
      <c r="E2582" s="12">
        <f t="shared" si="487"/>
        <v>15.598935185182199</v>
      </c>
      <c r="F2582" s="2">
        <f t="shared" si="488"/>
        <v>-232.57900101936798</v>
      </c>
    </row>
    <row r="2583" spans="1:8" hidden="1" x14ac:dyDescent="0.25">
      <c r="A2583" s="19">
        <v>41226.29142361111</v>
      </c>
      <c r="B2583" s="32">
        <v>228.25</v>
      </c>
      <c r="C2583" s="32">
        <v>883.1</v>
      </c>
      <c r="D2583" s="32"/>
      <c r="E2583" s="12">
        <f t="shared" si="487"/>
        <v>15.605879629627452</v>
      </c>
      <c r="F2583" s="2">
        <f t="shared" si="488"/>
        <v>-232.67074413863406</v>
      </c>
    </row>
    <row r="2584" spans="1:8" hidden="1" x14ac:dyDescent="0.25">
      <c r="A2584" s="19">
        <v>41226.298368055555</v>
      </c>
      <c r="B2584" s="32">
        <v>228.37</v>
      </c>
      <c r="C2584" s="32">
        <v>883.45</v>
      </c>
      <c r="D2584" s="32"/>
      <c r="E2584" s="12">
        <f t="shared" si="487"/>
        <v>15.612824074072705</v>
      </c>
      <c r="F2584" s="2">
        <f t="shared" si="488"/>
        <v>-232.79306829765545</v>
      </c>
    </row>
    <row r="2585" spans="1:8" hidden="1" x14ac:dyDescent="0.25">
      <c r="A2585" s="19">
        <v>41226.305312500001</v>
      </c>
      <c r="B2585" s="32">
        <v>228.12</v>
      </c>
      <c r="C2585" s="32">
        <v>883.86</v>
      </c>
      <c r="D2585" s="32"/>
      <c r="E2585" s="12">
        <f t="shared" si="487"/>
        <v>15.619768518517958</v>
      </c>
      <c r="F2585" s="2">
        <f t="shared" si="488"/>
        <v>-232.5382262996942</v>
      </c>
    </row>
    <row r="2586" spans="1:8" hidden="1" x14ac:dyDescent="0.25">
      <c r="A2586" s="19">
        <v>41226.312256944446</v>
      </c>
      <c r="B2586" s="32">
        <v>228.53</v>
      </c>
      <c r="C2586" s="32">
        <v>884.13</v>
      </c>
      <c r="D2586" s="32"/>
      <c r="E2586" s="12">
        <f t="shared" si="487"/>
        <v>15.626712962963211</v>
      </c>
      <c r="F2586" s="2">
        <f t="shared" si="488"/>
        <v>-232.95616717635068</v>
      </c>
    </row>
    <row r="2587" spans="1:8" x14ac:dyDescent="0.25">
      <c r="A2587" s="19">
        <v>41226.319201388884</v>
      </c>
      <c r="B2587" s="32">
        <v>228.68</v>
      </c>
      <c r="C2587" s="32">
        <v>884.48</v>
      </c>
      <c r="D2587" s="32"/>
      <c r="E2587" s="12">
        <f t="shared" si="487"/>
        <v>15.633657407401188</v>
      </c>
      <c r="F2587" s="2">
        <f t="shared" si="488"/>
        <v>-233.10907237512743</v>
      </c>
      <c r="H2587" s="29">
        <f t="shared" ref="H2587" si="493">A2587</f>
        <v>41226.319201388884</v>
      </c>
    </row>
    <row r="2588" spans="1:8" hidden="1" x14ac:dyDescent="0.25">
      <c r="A2588" s="19">
        <v>41226.326145833329</v>
      </c>
      <c r="B2588" s="32">
        <v>228.52</v>
      </c>
      <c r="C2588" s="32">
        <v>884.92</v>
      </c>
      <c r="D2588" s="32"/>
      <c r="E2588" s="12">
        <f t="shared" si="487"/>
        <v>15.640601851846441</v>
      </c>
      <c r="F2588" s="2">
        <f t="shared" si="488"/>
        <v>-232.94597349643223</v>
      </c>
    </row>
    <row r="2589" spans="1:8" hidden="1" x14ac:dyDescent="0.25">
      <c r="A2589" s="19">
        <v>41226.333090277774</v>
      </c>
      <c r="B2589" s="32">
        <v>228.86</v>
      </c>
      <c r="C2589" s="32">
        <v>885.23</v>
      </c>
      <c r="D2589" s="32"/>
      <c r="E2589" s="12">
        <f t="shared" si="487"/>
        <v>15.647546296291694</v>
      </c>
      <c r="F2589" s="2">
        <f t="shared" si="488"/>
        <v>-233.29255861365954</v>
      </c>
    </row>
    <row r="2590" spans="1:8" hidden="1" x14ac:dyDescent="0.25">
      <c r="A2590" s="19">
        <v>41226.34003472222</v>
      </c>
      <c r="B2590" s="32">
        <v>228.93</v>
      </c>
      <c r="C2590" s="32">
        <v>885.41</v>
      </c>
      <c r="D2590" s="32"/>
      <c r="E2590" s="12">
        <f t="shared" si="487"/>
        <v>15.654490740736946</v>
      </c>
      <c r="F2590" s="2">
        <f t="shared" si="488"/>
        <v>-233.3639143730887</v>
      </c>
    </row>
    <row r="2591" spans="1:8" hidden="1" x14ac:dyDescent="0.25">
      <c r="A2591" s="19">
        <v>41226.346979166665</v>
      </c>
      <c r="B2591" s="32">
        <v>229.04</v>
      </c>
      <c r="C2591" s="32">
        <v>885.59</v>
      </c>
      <c r="D2591" s="32"/>
      <c r="E2591" s="12">
        <f t="shared" si="487"/>
        <v>15.661435185182199</v>
      </c>
      <c r="F2591" s="2">
        <f t="shared" si="488"/>
        <v>-233.47604485219165</v>
      </c>
    </row>
    <row r="2592" spans="1:8" hidden="1" x14ac:dyDescent="0.25">
      <c r="A2592" s="19">
        <v>41226.35392361111</v>
      </c>
      <c r="B2592" s="32">
        <v>229.12</v>
      </c>
      <c r="C2592" s="32">
        <v>885.83</v>
      </c>
      <c r="D2592" s="32"/>
      <c r="E2592" s="12">
        <f t="shared" si="487"/>
        <v>15.668379629627452</v>
      </c>
      <c r="F2592" s="2">
        <f t="shared" si="488"/>
        <v>-233.55759429153926</v>
      </c>
    </row>
    <row r="2593" spans="1:8" x14ac:dyDescent="0.25">
      <c r="A2593" s="19">
        <v>41226.360868055555</v>
      </c>
      <c r="B2593" s="32">
        <v>229.07</v>
      </c>
      <c r="C2593" s="32">
        <v>885.88</v>
      </c>
      <c r="D2593" s="32"/>
      <c r="E2593" s="12">
        <f t="shared" si="487"/>
        <v>15.675324074072705</v>
      </c>
      <c r="F2593" s="2">
        <f t="shared" si="488"/>
        <v>-233.50662589194698</v>
      </c>
      <c r="H2593" s="29">
        <f t="shared" ref="H2593" si="494">A2593</f>
        <v>41226.360868055555</v>
      </c>
    </row>
    <row r="2594" spans="1:8" hidden="1" x14ac:dyDescent="0.25">
      <c r="A2594" s="19">
        <v>41226.367812500001</v>
      </c>
      <c r="B2594" s="32">
        <v>229.12</v>
      </c>
      <c r="C2594" s="32">
        <v>885.97</v>
      </c>
      <c r="D2594" s="32"/>
      <c r="E2594" s="12">
        <f t="shared" si="487"/>
        <v>15.682268518517958</v>
      </c>
      <c r="F2594" s="2">
        <f t="shared" si="488"/>
        <v>-233.55759429153926</v>
      </c>
    </row>
    <row r="2595" spans="1:8" hidden="1" x14ac:dyDescent="0.25">
      <c r="A2595" s="19">
        <v>41226.374756944446</v>
      </c>
      <c r="B2595" s="32">
        <v>229.05</v>
      </c>
      <c r="C2595" s="32">
        <v>886.07</v>
      </c>
      <c r="D2595" s="32"/>
      <c r="E2595" s="12">
        <f t="shared" si="487"/>
        <v>15.689212962963211</v>
      </c>
      <c r="F2595" s="2">
        <f t="shared" si="488"/>
        <v>-233.48623853211012</v>
      </c>
    </row>
    <row r="2596" spans="1:8" hidden="1" x14ac:dyDescent="0.25">
      <c r="A2596" s="19">
        <v>41226.381701388884</v>
      </c>
      <c r="B2596" s="32">
        <v>229.09</v>
      </c>
      <c r="C2596" s="32">
        <v>886.09</v>
      </c>
      <c r="D2596" s="32"/>
      <c r="E2596" s="12">
        <f t="shared" si="487"/>
        <v>15.696157407401188</v>
      </c>
      <c r="F2596" s="2">
        <f t="shared" si="488"/>
        <v>-233.5270132517839</v>
      </c>
    </row>
    <row r="2597" spans="1:8" hidden="1" x14ac:dyDescent="0.25">
      <c r="A2597" s="19">
        <v>41226.388645833329</v>
      </c>
      <c r="B2597" s="32">
        <v>229.21</v>
      </c>
      <c r="C2597" s="32">
        <v>885.96</v>
      </c>
      <c r="D2597" s="32"/>
      <c r="E2597" s="12">
        <f t="shared" si="487"/>
        <v>15.703101851846441</v>
      </c>
      <c r="F2597" s="2">
        <f t="shared" si="488"/>
        <v>-233.64933741080532</v>
      </c>
    </row>
    <row r="2598" spans="1:8" hidden="1" x14ac:dyDescent="0.25">
      <c r="A2598" s="19">
        <v>41226.395590277774</v>
      </c>
      <c r="B2598" s="32">
        <v>229.29</v>
      </c>
      <c r="C2598" s="32">
        <v>886.08</v>
      </c>
      <c r="D2598" s="32"/>
      <c r="E2598" s="12">
        <f t="shared" si="487"/>
        <v>15.710046296291694</v>
      </c>
      <c r="F2598" s="2">
        <f t="shared" si="488"/>
        <v>-233.7308868501529</v>
      </c>
    </row>
    <row r="2599" spans="1:8" x14ac:dyDescent="0.25">
      <c r="A2599" s="19">
        <v>41226.40253472222</v>
      </c>
      <c r="B2599" s="32">
        <v>229.39</v>
      </c>
      <c r="C2599" s="32">
        <v>886.07</v>
      </c>
      <c r="D2599" s="32"/>
      <c r="E2599" s="12">
        <f t="shared" si="487"/>
        <v>15.716990740736946</v>
      </c>
      <c r="F2599" s="2">
        <f t="shared" si="488"/>
        <v>-233.8328236493374</v>
      </c>
      <c r="H2599" s="29">
        <f t="shared" ref="H2599" si="495">A2599</f>
        <v>41226.40253472222</v>
      </c>
    </row>
    <row r="2600" spans="1:8" hidden="1" x14ac:dyDescent="0.25">
      <c r="A2600" s="19">
        <v>41226.409479166665</v>
      </c>
      <c r="B2600" s="32">
        <v>229.11</v>
      </c>
      <c r="C2600" s="32">
        <v>886.13</v>
      </c>
      <c r="D2600" s="32"/>
      <c r="E2600" s="12">
        <f t="shared" si="487"/>
        <v>15.723935185182199</v>
      </c>
      <c r="F2600" s="2">
        <f t="shared" si="488"/>
        <v>-233.54740061162082</v>
      </c>
    </row>
    <row r="2601" spans="1:8" hidden="1" x14ac:dyDescent="0.25">
      <c r="A2601" s="19">
        <v>41226.41642361111</v>
      </c>
      <c r="B2601" s="32">
        <v>229.53</v>
      </c>
      <c r="C2601" s="32">
        <v>886.1</v>
      </c>
      <c r="D2601" s="32"/>
      <c r="E2601" s="12">
        <f t="shared" si="487"/>
        <v>15.730879629627452</v>
      </c>
      <c r="F2601" s="2">
        <f t="shared" si="488"/>
        <v>-233.97553516819573</v>
      </c>
    </row>
    <row r="2602" spans="1:8" hidden="1" x14ac:dyDescent="0.25">
      <c r="A2602" s="19">
        <v>41226.423368055555</v>
      </c>
      <c r="B2602" s="32">
        <v>229.66</v>
      </c>
      <c r="C2602" s="32">
        <v>886.26</v>
      </c>
      <c r="D2602" s="32"/>
      <c r="E2602" s="12">
        <f t="shared" si="487"/>
        <v>15.737824074072705</v>
      </c>
      <c r="F2602" s="2">
        <f t="shared" si="488"/>
        <v>-234.10805300713557</v>
      </c>
    </row>
    <row r="2603" spans="1:8" hidden="1" x14ac:dyDescent="0.25">
      <c r="A2603" s="19">
        <v>41226.430312500001</v>
      </c>
      <c r="B2603" s="32">
        <v>229.87</v>
      </c>
      <c r="C2603" s="32">
        <v>886.37</v>
      </c>
      <c r="D2603" s="32"/>
      <c r="E2603" s="12">
        <f t="shared" si="487"/>
        <v>15.744768518517958</v>
      </c>
      <c r="F2603" s="2">
        <f t="shared" si="488"/>
        <v>-234.32212028542304</v>
      </c>
    </row>
    <row r="2604" spans="1:8" hidden="1" x14ac:dyDescent="0.25">
      <c r="A2604" s="19">
        <v>41226.437256944446</v>
      </c>
      <c r="B2604" s="32">
        <v>229.96</v>
      </c>
      <c r="C2604" s="32">
        <v>886.47</v>
      </c>
      <c r="D2604" s="32"/>
      <c r="E2604" s="12">
        <f t="shared" si="487"/>
        <v>15.751712962963211</v>
      </c>
      <c r="F2604" s="2">
        <f t="shared" si="488"/>
        <v>-234.4138634046891</v>
      </c>
    </row>
    <row r="2605" spans="1:8" x14ac:dyDescent="0.25">
      <c r="A2605" s="19">
        <v>41226.444201388884</v>
      </c>
      <c r="B2605" s="32">
        <v>230.04</v>
      </c>
      <c r="C2605" s="32">
        <v>886.54</v>
      </c>
      <c r="D2605" s="32"/>
      <c r="E2605" s="12">
        <f t="shared" si="487"/>
        <v>15.758657407401188</v>
      </c>
      <c r="F2605" s="2">
        <f t="shared" si="488"/>
        <v>-234.49541284403671</v>
      </c>
      <c r="H2605" s="29">
        <f t="shared" ref="H2605" si="496">A2605</f>
        <v>41226.444201388884</v>
      </c>
    </row>
    <row r="2606" spans="1:8" hidden="1" x14ac:dyDescent="0.25">
      <c r="A2606" s="19">
        <v>41226.451145833329</v>
      </c>
      <c r="B2606" s="32">
        <v>230.19</v>
      </c>
      <c r="C2606" s="32">
        <v>886.69</v>
      </c>
      <c r="D2606" s="32"/>
      <c r="E2606" s="12">
        <f t="shared" si="487"/>
        <v>15.765601851846441</v>
      </c>
      <c r="F2606" s="2">
        <f t="shared" si="488"/>
        <v>-234.64831804281346</v>
      </c>
    </row>
    <row r="2607" spans="1:8" hidden="1" x14ac:dyDescent="0.25">
      <c r="A2607" s="19">
        <v>41226.458090277774</v>
      </c>
      <c r="B2607" s="32">
        <v>230.25</v>
      </c>
      <c r="C2607" s="32">
        <v>886.82</v>
      </c>
      <c r="D2607" s="32"/>
      <c r="E2607" s="12">
        <f t="shared" si="487"/>
        <v>15.772546296291694</v>
      </c>
      <c r="F2607" s="2">
        <f t="shared" si="488"/>
        <v>-234.70948012232415</v>
      </c>
    </row>
    <row r="2608" spans="1:8" hidden="1" x14ac:dyDescent="0.25">
      <c r="A2608" s="19">
        <v>41226.46503472222</v>
      </c>
      <c r="B2608" s="32">
        <v>230.4</v>
      </c>
      <c r="C2608" s="32">
        <v>886.83</v>
      </c>
      <c r="D2608" s="32"/>
      <c r="E2608" s="12">
        <f t="shared" si="487"/>
        <v>15.779490740736946</v>
      </c>
      <c r="F2608" s="2">
        <f t="shared" si="488"/>
        <v>-234.86238532110093</v>
      </c>
    </row>
    <row r="2609" spans="1:8" hidden="1" x14ac:dyDescent="0.25">
      <c r="A2609" s="19">
        <v>41226.471979166665</v>
      </c>
      <c r="B2609" s="32">
        <v>230.45</v>
      </c>
      <c r="C2609" s="32">
        <v>886.86</v>
      </c>
      <c r="D2609" s="32"/>
      <c r="E2609" s="12">
        <f t="shared" si="487"/>
        <v>15.786435185182199</v>
      </c>
      <c r="F2609" s="2">
        <f t="shared" si="488"/>
        <v>-234.91335372069315</v>
      </c>
    </row>
    <row r="2610" spans="1:8" hidden="1" x14ac:dyDescent="0.25">
      <c r="A2610" s="19">
        <v>41226.47892361111</v>
      </c>
      <c r="B2610" s="32">
        <v>230.52</v>
      </c>
      <c r="C2610" s="32">
        <v>886.87</v>
      </c>
      <c r="D2610" s="32"/>
      <c r="E2610" s="12">
        <f t="shared" si="487"/>
        <v>15.793379629627452</v>
      </c>
      <c r="F2610" s="2">
        <f t="shared" si="488"/>
        <v>-234.98470948012235</v>
      </c>
    </row>
    <row r="2611" spans="1:8" x14ac:dyDescent="0.25">
      <c r="A2611" s="19">
        <v>41226.485868055555</v>
      </c>
      <c r="B2611" s="32">
        <v>230.64</v>
      </c>
      <c r="C2611" s="32">
        <v>886.84</v>
      </c>
      <c r="D2611" s="32"/>
      <c r="E2611" s="12">
        <f t="shared" si="487"/>
        <v>15.800324074072705</v>
      </c>
      <c r="F2611" s="2">
        <f t="shared" si="488"/>
        <v>-235.10703363914371</v>
      </c>
      <c r="H2611" s="29">
        <f t="shared" ref="H2611" si="497">A2611</f>
        <v>41226.485868055555</v>
      </c>
    </row>
    <row r="2612" spans="1:8" hidden="1" x14ac:dyDescent="0.25">
      <c r="A2612" s="19">
        <v>41226.492812500001</v>
      </c>
      <c r="B2612" s="32">
        <v>230.72</v>
      </c>
      <c r="C2612" s="32">
        <v>886.73</v>
      </c>
      <c r="D2612" s="32"/>
      <c r="E2612" s="12">
        <f t="shared" si="487"/>
        <v>15.807268518517958</v>
      </c>
      <c r="F2612" s="2">
        <f t="shared" si="488"/>
        <v>-235.18858307849135</v>
      </c>
    </row>
    <row r="2613" spans="1:8" hidden="1" x14ac:dyDescent="0.25">
      <c r="A2613" s="19">
        <v>41226.499756944446</v>
      </c>
      <c r="B2613" s="32">
        <v>230.78</v>
      </c>
      <c r="C2613" s="32">
        <v>886.82</v>
      </c>
      <c r="D2613" s="32"/>
      <c r="E2613" s="12">
        <f t="shared" si="487"/>
        <v>15.814212962963211</v>
      </c>
      <c r="F2613" s="2">
        <f t="shared" si="488"/>
        <v>-235.24974515800204</v>
      </c>
    </row>
    <row r="2614" spans="1:8" hidden="1" x14ac:dyDescent="0.25">
      <c r="A2614" s="19">
        <v>41226.506701388884</v>
      </c>
      <c r="B2614" s="32">
        <v>230.95</v>
      </c>
      <c r="C2614" s="32">
        <v>886.98</v>
      </c>
      <c r="D2614" s="32"/>
      <c r="E2614" s="12">
        <f t="shared" si="487"/>
        <v>15.821157407401188</v>
      </c>
      <c r="F2614" s="2">
        <f t="shared" si="488"/>
        <v>-235.42303771661568</v>
      </c>
    </row>
    <row r="2615" spans="1:8" hidden="1" x14ac:dyDescent="0.25">
      <c r="A2615" s="19">
        <v>41226.513645833329</v>
      </c>
      <c r="B2615" s="32">
        <v>231.03</v>
      </c>
      <c r="C2615" s="32">
        <v>886.94</v>
      </c>
      <c r="D2615" s="32"/>
      <c r="E2615" s="12">
        <f t="shared" si="487"/>
        <v>15.828101851846441</v>
      </c>
      <c r="F2615" s="2">
        <f t="shared" si="488"/>
        <v>-235.50458715596332</v>
      </c>
    </row>
    <row r="2616" spans="1:8" hidden="1" x14ac:dyDescent="0.25">
      <c r="A2616" s="19">
        <v>41226.520590277774</v>
      </c>
      <c r="B2616" s="32">
        <v>231.14</v>
      </c>
      <c r="C2616" s="32">
        <v>886.86</v>
      </c>
      <c r="D2616" s="32"/>
      <c r="E2616" s="12">
        <f t="shared" si="487"/>
        <v>15.835046296291694</v>
      </c>
      <c r="F2616" s="2">
        <f t="shared" si="488"/>
        <v>-235.61671763506624</v>
      </c>
    </row>
    <row r="2617" spans="1:8" x14ac:dyDescent="0.25">
      <c r="A2617" s="19">
        <v>41226.52753472222</v>
      </c>
      <c r="B2617" s="32">
        <v>231.29</v>
      </c>
      <c r="C2617" s="32">
        <v>886.77</v>
      </c>
      <c r="D2617" s="32"/>
      <c r="E2617" s="12">
        <f t="shared" si="487"/>
        <v>15.841990740736946</v>
      </c>
      <c r="F2617" s="2">
        <f t="shared" si="488"/>
        <v>-235.76962283384302</v>
      </c>
      <c r="H2617" s="29">
        <f t="shared" ref="H2617" si="498">A2617</f>
        <v>41226.52753472222</v>
      </c>
    </row>
    <row r="2618" spans="1:8" hidden="1" x14ac:dyDescent="0.25">
      <c r="A2618" s="19">
        <v>41226.534479166665</v>
      </c>
      <c r="B2618" s="32">
        <v>231.44</v>
      </c>
      <c r="C2618" s="32">
        <v>886.86</v>
      </c>
      <c r="D2618" s="32"/>
      <c r="E2618" s="12">
        <f t="shared" si="487"/>
        <v>15.848935185182199</v>
      </c>
      <c r="F2618" s="2">
        <f t="shared" si="488"/>
        <v>-235.92252803261977</v>
      </c>
    </row>
    <row r="2619" spans="1:8" hidden="1" x14ac:dyDescent="0.25">
      <c r="A2619" s="19">
        <v>41226.54142361111</v>
      </c>
      <c r="B2619" s="32">
        <v>231.55</v>
      </c>
      <c r="C2619" s="32">
        <v>886.84</v>
      </c>
      <c r="D2619" s="32"/>
      <c r="E2619" s="12">
        <f t="shared" si="487"/>
        <v>15.855879629627452</v>
      </c>
      <c r="F2619" s="2">
        <f t="shared" si="488"/>
        <v>-236.03465851172274</v>
      </c>
    </row>
    <row r="2620" spans="1:8" hidden="1" x14ac:dyDescent="0.25">
      <c r="A2620" s="19">
        <v>41226.548368055555</v>
      </c>
      <c r="B2620" s="32">
        <v>231.59</v>
      </c>
      <c r="C2620" s="32">
        <v>886.89</v>
      </c>
      <c r="D2620" s="32"/>
      <c r="E2620" s="12">
        <f t="shared" si="487"/>
        <v>15.862824074072705</v>
      </c>
      <c r="F2620" s="2">
        <f t="shared" si="488"/>
        <v>-236.07543323139654</v>
      </c>
    </row>
    <row r="2621" spans="1:8" hidden="1" x14ac:dyDescent="0.25">
      <c r="A2621" s="19">
        <v>41226.555312500001</v>
      </c>
      <c r="B2621" s="32">
        <v>231.74</v>
      </c>
      <c r="C2621" s="32">
        <v>886.92</v>
      </c>
      <c r="D2621" s="32"/>
      <c r="E2621" s="12">
        <f t="shared" si="487"/>
        <v>15.869768518517958</v>
      </c>
      <c r="F2621" s="2">
        <f t="shared" si="488"/>
        <v>-236.2283384301733</v>
      </c>
    </row>
    <row r="2622" spans="1:8" hidden="1" x14ac:dyDescent="0.25">
      <c r="A2622" s="19">
        <v>41226.562256944446</v>
      </c>
      <c r="B2622" s="32">
        <v>231.93</v>
      </c>
      <c r="C2622" s="32">
        <v>886.95</v>
      </c>
      <c r="D2622" s="32"/>
      <c r="E2622" s="12">
        <f t="shared" si="487"/>
        <v>15.876712962963211</v>
      </c>
      <c r="F2622" s="2">
        <f t="shared" si="488"/>
        <v>-236.42201834862385</v>
      </c>
    </row>
    <row r="2623" spans="1:8" x14ac:dyDescent="0.25">
      <c r="A2623" s="19">
        <v>41226.569201388884</v>
      </c>
      <c r="B2623" s="32">
        <v>231.93</v>
      </c>
      <c r="C2623" s="32">
        <v>886.96</v>
      </c>
      <c r="D2623" s="32"/>
      <c r="E2623" s="12">
        <f t="shared" ref="E2623:E2686" si="499">A2623-$I$2</f>
        <v>15.883657407401188</v>
      </c>
      <c r="F2623" s="2">
        <f t="shared" ref="F2623:F2686" si="500">B2623/-0.981</f>
        <v>-236.42201834862385</v>
      </c>
      <c r="H2623" s="29">
        <f t="shared" ref="H2623" si="501">A2623</f>
        <v>41226.569201388884</v>
      </c>
    </row>
    <row r="2624" spans="1:8" hidden="1" x14ac:dyDescent="0.25">
      <c r="A2624" s="19">
        <v>41226.576145833329</v>
      </c>
      <c r="B2624" s="32">
        <v>232.06</v>
      </c>
      <c r="C2624" s="32">
        <v>887.03</v>
      </c>
      <c r="D2624" s="32"/>
      <c r="E2624" s="12">
        <f t="shared" si="499"/>
        <v>15.890601851846441</v>
      </c>
      <c r="F2624" s="2">
        <f t="shared" si="500"/>
        <v>-236.55453618756371</v>
      </c>
    </row>
    <row r="2625" spans="1:8" hidden="1" x14ac:dyDescent="0.25">
      <c r="A2625" s="19">
        <v>41226.583090277774</v>
      </c>
      <c r="B2625" s="32">
        <v>232.15</v>
      </c>
      <c r="C2625" s="32">
        <v>887.01</v>
      </c>
      <c r="D2625" s="32"/>
      <c r="E2625" s="12">
        <f t="shared" si="499"/>
        <v>15.897546296291694</v>
      </c>
      <c r="F2625" s="2">
        <f t="shared" si="500"/>
        <v>-236.64627930682977</v>
      </c>
    </row>
    <row r="2626" spans="1:8" hidden="1" x14ac:dyDescent="0.25">
      <c r="A2626" s="19">
        <v>41226.59003472222</v>
      </c>
      <c r="B2626" s="32">
        <v>232.34</v>
      </c>
      <c r="C2626" s="32">
        <v>887.03</v>
      </c>
      <c r="D2626" s="32"/>
      <c r="E2626" s="12">
        <f t="shared" si="499"/>
        <v>15.904490740736946</v>
      </c>
      <c r="F2626" s="2">
        <f t="shared" si="500"/>
        <v>-236.83995922528032</v>
      </c>
    </row>
    <row r="2627" spans="1:8" hidden="1" x14ac:dyDescent="0.25">
      <c r="A2627" s="19">
        <v>41226.596979166665</v>
      </c>
      <c r="B2627" s="32">
        <v>232.44</v>
      </c>
      <c r="C2627" s="32">
        <v>886.95</v>
      </c>
      <c r="D2627" s="32"/>
      <c r="E2627" s="12">
        <f t="shared" si="499"/>
        <v>15.911435185182199</v>
      </c>
      <c r="F2627" s="2">
        <f t="shared" si="500"/>
        <v>-236.94189602446482</v>
      </c>
    </row>
    <row r="2628" spans="1:8" hidden="1" x14ac:dyDescent="0.25">
      <c r="A2628" s="19">
        <v>41226.60392361111</v>
      </c>
      <c r="B2628" s="32">
        <v>232.54</v>
      </c>
      <c r="C2628" s="32">
        <v>886.99</v>
      </c>
      <c r="D2628" s="32"/>
      <c r="E2628" s="12">
        <f t="shared" si="499"/>
        <v>15.918379629627452</v>
      </c>
      <c r="F2628" s="2">
        <f t="shared" si="500"/>
        <v>-237.04383282364932</v>
      </c>
    </row>
    <row r="2629" spans="1:8" x14ac:dyDescent="0.25">
      <c r="A2629" s="19">
        <v>41226.610868055555</v>
      </c>
      <c r="B2629" s="32">
        <v>232.67</v>
      </c>
      <c r="C2629" s="32">
        <v>886.97</v>
      </c>
      <c r="D2629" s="32"/>
      <c r="E2629" s="12">
        <f t="shared" si="499"/>
        <v>15.925324074072705</v>
      </c>
      <c r="F2629" s="2">
        <f t="shared" si="500"/>
        <v>-237.17635066258919</v>
      </c>
      <c r="H2629" s="29">
        <f t="shared" ref="H2629" si="502">A2629</f>
        <v>41226.610868055555</v>
      </c>
    </row>
    <row r="2630" spans="1:8" hidden="1" x14ac:dyDescent="0.25">
      <c r="A2630" s="19">
        <v>41226.617812500001</v>
      </c>
      <c r="B2630" s="32">
        <v>232.82</v>
      </c>
      <c r="C2630" s="32">
        <v>887</v>
      </c>
      <c r="D2630" s="32"/>
      <c r="E2630" s="12">
        <f t="shared" si="499"/>
        <v>15.932268518517958</v>
      </c>
      <c r="F2630" s="2">
        <f t="shared" si="500"/>
        <v>-237.32925586136594</v>
      </c>
    </row>
    <row r="2631" spans="1:8" hidden="1" x14ac:dyDescent="0.25">
      <c r="A2631" s="19">
        <v>41226.624756944446</v>
      </c>
      <c r="B2631" s="32">
        <v>232.97</v>
      </c>
      <c r="C2631" s="32">
        <v>887.15</v>
      </c>
      <c r="D2631" s="32"/>
      <c r="E2631" s="12">
        <f t="shared" si="499"/>
        <v>15.939212962963211</v>
      </c>
      <c r="F2631" s="2">
        <f t="shared" si="500"/>
        <v>-237.48216106014272</v>
      </c>
    </row>
    <row r="2632" spans="1:8" hidden="1" x14ac:dyDescent="0.25">
      <c r="A2632" s="19">
        <v>41226.631701388884</v>
      </c>
      <c r="B2632" s="32">
        <v>233.03</v>
      </c>
      <c r="C2632" s="32">
        <v>887.16</v>
      </c>
      <c r="D2632" s="32"/>
      <c r="E2632" s="12">
        <f t="shared" si="499"/>
        <v>15.946157407401188</v>
      </c>
      <c r="F2632" s="2">
        <f t="shared" si="500"/>
        <v>-237.54332313965341</v>
      </c>
    </row>
    <row r="2633" spans="1:8" hidden="1" x14ac:dyDescent="0.25">
      <c r="A2633" s="19">
        <v>41226.638645833329</v>
      </c>
      <c r="B2633" s="32">
        <v>233.12</v>
      </c>
      <c r="C2633" s="32">
        <v>887.2</v>
      </c>
      <c r="D2633" s="32"/>
      <c r="E2633" s="12">
        <f t="shared" si="499"/>
        <v>15.953101851846441</v>
      </c>
      <c r="F2633" s="2">
        <f t="shared" si="500"/>
        <v>-237.63506625891947</v>
      </c>
    </row>
    <row r="2634" spans="1:8" hidden="1" x14ac:dyDescent="0.25">
      <c r="A2634" s="19">
        <v>41226.645590277774</v>
      </c>
      <c r="B2634" s="32">
        <v>233.35</v>
      </c>
      <c r="C2634" s="32">
        <v>887.1</v>
      </c>
      <c r="D2634" s="32"/>
      <c r="E2634" s="12">
        <f t="shared" si="499"/>
        <v>15.960046296291694</v>
      </c>
      <c r="F2634" s="2">
        <f t="shared" si="500"/>
        <v>-237.86952089704383</v>
      </c>
    </row>
    <row r="2635" spans="1:8" x14ac:dyDescent="0.25">
      <c r="A2635" s="19">
        <v>41226.65253472222</v>
      </c>
      <c r="B2635" s="32">
        <v>233.41</v>
      </c>
      <c r="C2635" s="32">
        <v>887.18</v>
      </c>
      <c r="D2635" s="32"/>
      <c r="E2635" s="12">
        <f t="shared" si="499"/>
        <v>15.966990740736946</v>
      </c>
      <c r="F2635" s="2">
        <f t="shared" si="500"/>
        <v>-237.93068297655455</v>
      </c>
      <c r="H2635" s="29">
        <f t="shared" ref="H2635" si="503">A2635</f>
        <v>41226.65253472222</v>
      </c>
    </row>
    <row r="2636" spans="1:8" hidden="1" x14ac:dyDescent="0.25">
      <c r="A2636" s="19">
        <v>41226.659479166665</v>
      </c>
      <c r="B2636" s="32">
        <v>233.61</v>
      </c>
      <c r="C2636" s="32">
        <v>887.21</v>
      </c>
      <c r="D2636" s="32"/>
      <c r="E2636" s="12">
        <f t="shared" si="499"/>
        <v>15.973935185182199</v>
      </c>
      <c r="F2636" s="2">
        <f t="shared" si="500"/>
        <v>-238.13455657492358</v>
      </c>
    </row>
    <row r="2637" spans="1:8" hidden="1" x14ac:dyDescent="0.25">
      <c r="A2637" s="19">
        <v>41226.66642361111</v>
      </c>
      <c r="B2637" s="32">
        <v>233.72</v>
      </c>
      <c r="C2637" s="32">
        <v>887.21</v>
      </c>
      <c r="D2637" s="32"/>
      <c r="E2637" s="12">
        <f t="shared" si="499"/>
        <v>15.980879629627452</v>
      </c>
      <c r="F2637" s="2">
        <f t="shared" si="500"/>
        <v>-238.24668705402649</v>
      </c>
    </row>
    <row r="2638" spans="1:8" hidden="1" x14ac:dyDescent="0.25">
      <c r="A2638" s="19">
        <v>41226.673368055555</v>
      </c>
      <c r="B2638" s="32">
        <v>233.89</v>
      </c>
      <c r="C2638" s="32">
        <v>887.23</v>
      </c>
      <c r="D2638" s="32"/>
      <c r="E2638" s="12">
        <f t="shared" si="499"/>
        <v>15.987824074072705</v>
      </c>
      <c r="F2638" s="2">
        <f t="shared" si="500"/>
        <v>-238.41997961264016</v>
      </c>
    </row>
    <row r="2639" spans="1:8" hidden="1" x14ac:dyDescent="0.25">
      <c r="A2639" s="19">
        <v>41226.680312500001</v>
      </c>
      <c r="B2639" s="32">
        <v>234.01</v>
      </c>
      <c r="C2639" s="32">
        <v>887.33</v>
      </c>
      <c r="D2639" s="32"/>
      <c r="E2639" s="12">
        <f t="shared" si="499"/>
        <v>15.994768518517958</v>
      </c>
      <c r="F2639" s="2">
        <f t="shared" si="500"/>
        <v>-238.54230377166155</v>
      </c>
    </row>
    <row r="2640" spans="1:8" hidden="1" x14ac:dyDescent="0.25">
      <c r="A2640" s="19">
        <v>41226.687256944446</v>
      </c>
      <c r="B2640" s="32">
        <v>234.09</v>
      </c>
      <c r="C2640" s="32">
        <v>887.08</v>
      </c>
      <c r="D2640" s="32"/>
      <c r="E2640" s="12">
        <f t="shared" si="499"/>
        <v>16.001712962963211</v>
      </c>
      <c r="F2640" s="2">
        <f t="shared" si="500"/>
        <v>-238.62385321100919</v>
      </c>
    </row>
    <row r="2641" spans="1:8" x14ac:dyDescent="0.25">
      <c r="A2641" s="19">
        <v>41226.694201388884</v>
      </c>
      <c r="B2641" s="32">
        <v>234.03</v>
      </c>
      <c r="C2641" s="32">
        <v>887.12</v>
      </c>
      <c r="D2641" s="32"/>
      <c r="E2641" s="12">
        <f t="shared" si="499"/>
        <v>16.008657407401188</v>
      </c>
      <c r="F2641" s="2">
        <f t="shared" si="500"/>
        <v>-238.56269113149847</v>
      </c>
      <c r="H2641" s="29">
        <f t="shared" ref="H2641" si="504">A2641</f>
        <v>41226.694201388884</v>
      </c>
    </row>
    <row r="2642" spans="1:8" hidden="1" x14ac:dyDescent="0.25">
      <c r="A2642" s="19">
        <v>41226.701145833329</v>
      </c>
      <c r="B2642" s="32">
        <v>234.27</v>
      </c>
      <c r="C2642" s="32">
        <v>887.21</v>
      </c>
      <c r="D2642" s="32"/>
      <c r="E2642" s="12">
        <f t="shared" si="499"/>
        <v>16.015601851846441</v>
      </c>
      <c r="F2642" s="2">
        <f t="shared" si="500"/>
        <v>-238.8073394495413</v>
      </c>
    </row>
    <row r="2643" spans="1:8" hidden="1" x14ac:dyDescent="0.25">
      <c r="A2643" s="19">
        <v>41226.708090277774</v>
      </c>
      <c r="B2643" s="32">
        <v>234.37</v>
      </c>
      <c r="C2643" s="32">
        <v>887.2</v>
      </c>
      <c r="D2643" s="32"/>
      <c r="E2643" s="12">
        <f t="shared" si="499"/>
        <v>16.022546296291694</v>
      </c>
      <c r="F2643" s="2">
        <f t="shared" si="500"/>
        <v>-238.9092762487258</v>
      </c>
    </row>
    <row r="2644" spans="1:8" hidden="1" x14ac:dyDescent="0.25">
      <c r="A2644" s="19">
        <v>41226.71503472222</v>
      </c>
      <c r="B2644" s="32">
        <v>234.58</v>
      </c>
      <c r="C2644" s="32">
        <v>887.27</v>
      </c>
      <c r="D2644" s="32"/>
      <c r="E2644" s="12">
        <f t="shared" si="499"/>
        <v>16.029490740736946</v>
      </c>
      <c r="F2644" s="2">
        <f t="shared" si="500"/>
        <v>-239.12334352701328</v>
      </c>
    </row>
    <row r="2645" spans="1:8" hidden="1" x14ac:dyDescent="0.25">
      <c r="A2645" s="19">
        <v>41226.721979166665</v>
      </c>
      <c r="B2645" s="32">
        <v>234.65</v>
      </c>
      <c r="C2645" s="32">
        <v>887.28</v>
      </c>
      <c r="D2645" s="32"/>
      <c r="E2645" s="12">
        <f t="shared" si="499"/>
        <v>16.036435185182199</v>
      </c>
      <c r="F2645" s="2">
        <f t="shared" si="500"/>
        <v>-239.19469928644241</v>
      </c>
    </row>
    <row r="2646" spans="1:8" hidden="1" x14ac:dyDescent="0.25">
      <c r="A2646" s="19">
        <v>41226.72892361111</v>
      </c>
      <c r="B2646" s="32">
        <v>234.73</v>
      </c>
      <c r="C2646" s="32">
        <v>887.22</v>
      </c>
      <c r="D2646" s="32"/>
      <c r="E2646" s="12">
        <f t="shared" si="499"/>
        <v>16.043379629627452</v>
      </c>
      <c r="F2646" s="2">
        <f t="shared" si="500"/>
        <v>-239.27624872579</v>
      </c>
    </row>
    <row r="2647" spans="1:8" x14ac:dyDescent="0.25">
      <c r="A2647" s="19">
        <v>41226.735868055555</v>
      </c>
      <c r="B2647" s="32">
        <v>234.91</v>
      </c>
      <c r="C2647" s="32">
        <v>887.21</v>
      </c>
      <c r="D2647" s="32"/>
      <c r="E2647" s="12">
        <f t="shared" si="499"/>
        <v>16.050324074072705</v>
      </c>
      <c r="F2647" s="2">
        <f t="shared" si="500"/>
        <v>-239.45973496432211</v>
      </c>
      <c r="H2647" s="29">
        <f t="shared" ref="H2647" si="505">A2647</f>
        <v>41226.735868055555</v>
      </c>
    </row>
    <row r="2648" spans="1:8" hidden="1" x14ac:dyDescent="0.25">
      <c r="A2648" s="19">
        <v>41226.742812500001</v>
      </c>
      <c r="B2648" s="32">
        <v>235.04</v>
      </c>
      <c r="C2648" s="32">
        <v>887.34</v>
      </c>
      <c r="D2648" s="32"/>
      <c r="E2648" s="12">
        <f t="shared" si="499"/>
        <v>16.057268518517958</v>
      </c>
      <c r="F2648" s="2">
        <f t="shared" si="500"/>
        <v>-239.59225280326197</v>
      </c>
    </row>
    <row r="2649" spans="1:8" hidden="1" x14ac:dyDescent="0.25">
      <c r="A2649" s="19">
        <v>41226.749756944446</v>
      </c>
      <c r="B2649" s="32">
        <v>235.18</v>
      </c>
      <c r="C2649" s="32">
        <v>887.44</v>
      </c>
      <c r="D2649" s="32"/>
      <c r="E2649" s="12">
        <f t="shared" si="499"/>
        <v>16.064212962963211</v>
      </c>
      <c r="F2649" s="2">
        <f t="shared" si="500"/>
        <v>-239.73496432212031</v>
      </c>
    </row>
    <row r="2650" spans="1:8" hidden="1" x14ac:dyDescent="0.25">
      <c r="A2650" s="19">
        <v>41226.756701388884</v>
      </c>
      <c r="B2650" s="32">
        <v>235.31</v>
      </c>
      <c r="C2650" s="32">
        <v>887.56</v>
      </c>
      <c r="D2650" s="32"/>
      <c r="E2650" s="12">
        <f t="shared" si="499"/>
        <v>16.071157407401188</v>
      </c>
      <c r="F2650" s="2">
        <f t="shared" si="500"/>
        <v>-239.86748216106014</v>
      </c>
    </row>
    <row r="2651" spans="1:8" hidden="1" x14ac:dyDescent="0.25">
      <c r="A2651" s="19">
        <v>41226.763645833329</v>
      </c>
      <c r="B2651" s="32">
        <v>235.44</v>
      </c>
      <c r="C2651" s="32">
        <v>887.47</v>
      </c>
      <c r="D2651" s="32"/>
      <c r="E2651" s="12">
        <f t="shared" si="499"/>
        <v>16.078101851846441</v>
      </c>
      <c r="F2651" s="2">
        <f t="shared" si="500"/>
        <v>-240</v>
      </c>
    </row>
    <row r="2652" spans="1:8" hidden="1" x14ac:dyDescent="0.25">
      <c r="A2652" s="19">
        <v>41226.770590277774</v>
      </c>
      <c r="B2652" s="32">
        <v>235.6</v>
      </c>
      <c r="C2652" s="32">
        <v>887.44</v>
      </c>
      <c r="D2652" s="32"/>
      <c r="E2652" s="12">
        <f t="shared" si="499"/>
        <v>16.085046296291694</v>
      </c>
      <c r="F2652" s="2">
        <f t="shared" si="500"/>
        <v>-240.16309887869519</v>
      </c>
    </row>
    <row r="2653" spans="1:8" x14ac:dyDescent="0.25">
      <c r="A2653" s="19">
        <v>41226.77753472222</v>
      </c>
      <c r="B2653" s="32">
        <v>235.72</v>
      </c>
      <c r="C2653" s="32">
        <v>887.45</v>
      </c>
      <c r="D2653" s="32"/>
      <c r="E2653" s="12">
        <f t="shared" si="499"/>
        <v>16.091990740736946</v>
      </c>
      <c r="F2653" s="2">
        <f t="shared" si="500"/>
        <v>-240.28542303771661</v>
      </c>
      <c r="H2653" s="29">
        <f t="shared" ref="H2653" si="506">A2653</f>
        <v>41226.77753472222</v>
      </c>
    </row>
    <row r="2654" spans="1:8" hidden="1" x14ac:dyDescent="0.25">
      <c r="A2654" s="19">
        <v>41226.784479166665</v>
      </c>
      <c r="B2654" s="32">
        <v>235.91</v>
      </c>
      <c r="C2654" s="32">
        <v>887.41</v>
      </c>
      <c r="D2654" s="32"/>
      <c r="E2654" s="12">
        <f t="shared" si="499"/>
        <v>16.098935185182199</v>
      </c>
      <c r="F2654" s="2">
        <f t="shared" si="500"/>
        <v>-240.47910295616717</v>
      </c>
    </row>
    <row r="2655" spans="1:8" hidden="1" x14ac:dyDescent="0.25">
      <c r="A2655" s="19">
        <v>41226.79142361111</v>
      </c>
      <c r="B2655" s="32">
        <v>236</v>
      </c>
      <c r="C2655" s="32">
        <v>887.48</v>
      </c>
      <c r="D2655" s="32"/>
      <c r="E2655" s="12">
        <f t="shared" si="499"/>
        <v>16.105879629627452</v>
      </c>
      <c r="F2655" s="2">
        <f t="shared" si="500"/>
        <v>-240.57084607543322</v>
      </c>
    </row>
    <row r="2656" spans="1:8" hidden="1" x14ac:dyDescent="0.25">
      <c r="A2656" s="19">
        <v>41226.798368055555</v>
      </c>
      <c r="B2656" s="32">
        <v>236.1</v>
      </c>
      <c r="C2656" s="32">
        <v>887.45</v>
      </c>
      <c r="D2656" s="32"/>
      <c r="E2656" s="12">
        <f t="shared" si="499"/>
        <v>16.112824074072705</v>
      </c>
      <c r="F2656" s="2">
        <f t="shared" si="500"/>
        <v>-240.67278287461772</v>
      </c>
    </row>
    <row r="2657" spans="1:8" hidden="1" x14ac:dyDescent="0.25">
      <c r="A2657" s="19">
        <v>41226.805312500001</v>
      </c>
      <c r="B2657" s="32">
        <v>236.31</v>
      </c>
      <c r="C2657" s="32">
        <v>887.26</v>
      </c>
      <c r="D2657" s="32"/>
      <c r="E2657" s="12">
        <f t="shared" si="499"/>
        <v>16.119768518517958</v>
      </c>
      <c r="F2657" s="2">
        <f t="shared" si="500"/>
        <v>-240.8868501529052</v>
      </c>
    </row>
    <row r="2658" spans="1:8" hidden="1" x14ac:dyDescent="0.25">
      <c r="A2658" s="19">
        <v>41226.812256944446</v>
      </c>
      <c r="B2658" s="32">
        <v>236.42</v>
      </c>
      <c r="C2658" s="32">
        <v>887.29</v>
      </c>
      <c r="D2658" s="32"/>
      <c r="E2658" s="12">
        <f t="shared" si="499"/>
        <v>16.126712962963211</v>
      </c>
      <c r="F2658" s="2">
        <f t="shared" si="500"/>
        <v>-240.99898063200814</v>
      </c>
    </row>
    <row r="2659" spans="1:8" x14ac:dyDescent="0.25">
      <c r="A2659" s="19">
        <v>41226.819201388884</v>
      </c>
      <c r="B2659" s="32">
        <v>236.55</v>
      </c>
      <c r="C2659" s="32">
        <v>887.37</v>
      </c>
      <c r="D2659" s="32"/>
      <c r="E2659" s="12">
        <f t="shared" si="499"/>
        <v>16.133657407401188</v>
      </c>
      <c r="F2659" s="2">
        <f t="shared" si="500"/>
        <v>-241.13149847094803</v>
      </c>
      <c r="H2659" s="29">
        <f t="shared" ref="H2659" si="507">A2659</f>
        <v>41226.819201388884</v>
      </c>
    </row>
    <row r="2660" spans="1:8" hidden="1" x14ac:dyDescent="0.25">
      <c r="A2660" s="19">
        <v>41226.826145833329</v>
      </c>
      <c r="B2660" s="32">
        <v>236.73</v>
      </c>
      <c r="C2660" s="32">
        <v>887.4</v>
      </c>
      <c r="D2660" s="32"/>
      <c r="E2660" s="12">
        <f t="shared" si="499"/>
        <v>16.140601851846441</v>
      </c>
      <c r="F2660" s="2">
        <f t="shared" si="500"/>
        <v>-241.31498470948011</v>
      </c>
    </row>
    <row r="2661" spans="1:8" hidden="1" x14ac:dyDescent="0.25">
      <c r="A2661" s="19">
        <v>41226.833090277774</v>
      </c>
      <c r="B2661" s="32">
        <v>236.89</v>
      </c>
      <c r="C2661" s="32">
        <v>887.57</v>
      </c>
      <c r="D2661" s="32"/>
      <c r="E2661" s="12">
        <f t="shared" si="499"/>
        <v>16.147546296291694</v>
      </c>
      <c r="F2661" s="2">
        <f t="shared" si="500"/>
        <v>-241.47808358817531</v>
      </c>
    </row>
    <row r="2662" spans="1:8" hidden="1" x14ac:dyDescent="0.25">
      <c r="A2662" s="19">
        <v>41226.84003472222</v>
      </c>
      <c r="B2662" s="32">
        <v>237.05</v>
      </c>
      <c r="C2662" s="32">
        <v>887.49</v>
      </c>
      <c r="D2662" s="32"/>
      <c r="E2662" s="12">
        <f t="shared" si="499"/>
        <v>16.154490740736946</v>
      </c>
      <c r="F2662" s="2">
        <f t="shared" si="500"/>
        <v>-241.64118246687056</v>
      </c>
    </row>
    <row r="2663" spans="1:8" hidden="1" x14ac:dyDescent="0.25">
      <c r="A2663" s="19">
        <v>41226.846979166665</v>
      </c>
      <c r="B2663" s="32">
        <v>237.16</v>
      </c>
      <c r="C2663" s="32">
        <v>887.52</v>
      </c>
      <c r="D2663" s="32"/>
      <c r="E2663" s="12">
        <f t="shared" si="499"/>
        <v>16.161435185182199</v>
      </c>
      <c r="F2663" s="2">
        <f t="shared" si="500"/>
        <v>-241.75331294597351</v>
      </c>
    </row>
    <row r="2664" spans="1:8" hidden="1" x14ac:dyDescent="0.25">
      <c r="A2664" s="19">
        <v>41226.85392361111</v>
      </c>
      <c r="B2664" s="32">
        <v>237.3</v>
      </c>
      <c r="C2664" s="32">
        <v>887.52</v>
      </c>
      <c r="D2664" s="32"/>
      <c r="E2664" s="12">
        <f t="shared" si="499"/>
        <v>16.168379629627452</v>
      </c>
      <c r="F2664" s="2">
        <f t="shared" si="500"/>
        <v>-241.89602446483181</v>
      </c>
    </row>
    <row r="2665" spans="1:8" x14ac:dyDescent="0.25">
      <c r="A2665" s="19">
        <v>41226.860868055555</v>
      </c>
      <c r="B2665" s="32">
        <v>237.45</v>
      </c>
      <c r="C2665" s="32">
        <v>887.47</v>
      </c>
      <c r="D2665" s="32"/>
      <c r="E2665" s="12">
        <f t="shared" si="499"/>
        <v>16.175324074072705</v>
      </c>
      <c r="F2665" s="2">
        <f t="shared" si="500"/>
        <v>-242.04892966360856</v>
      </c>
      <c r="H2665" s="29">
        <f t="shared" ref="H2665" si="508">A2665</f>
        <v>41226.860868055555</v>
      </c>
    </row>
    <row r="2666" spans="1:8" hidden="1" x14ac:dyDescent="0.25">
      <c r="A2666" s="19">
        <v>41226.867812500001</v>
      </c>
      <c r="B2666" s="32">
        <v>237.55</v>
      </c>
      <c r="C2666" s="32">
        <v>887.52</v>
      </c>
      <c r="D2666" s="32"/>
      <c r="E2666" s="12">
        <f t="shared" si="499"/>
        <v>16.182268518517958</v>
      </c>
      <c r="F2666" s="2">
        <f t="shared" si="500"/>
        <v>-242.15086646279309</v>
      </c>
    </row>
    <row r="2667" spans="1:8" hidden="1" x14ac:dyDescent="0.25">
      <c r="A2667" s="19">
        <v>41226.874756944446</v>
      </c>
      <c r="B2667" s="32">
        <v>237.74</v>
      </c>
      <c r="C2667" s="32">
        <v>887.72</v>
      </c>
      <c r="D2667" s="32"/>
      <c r="E2667" s="12">
        <f t="shared" si="499"/>
        <v>16.189212962963211</v>
      </c>
      <c r="F2667" s="2">
        <f t="shared" si="500"/>
        <v>-242.34454638124365</v>
      </c>
    </row>
    <row r="2668" spans="1:8" hidden="1" x14ac:dyDescent="0.25">
      <c r="A2668" s="19">
        <v>41226.881701388884</v>
      </c>
      <c r="B2668" s="32">
        <v>237.89</v>
      </c>
      <c r="C2668" s="32">
        <v>887.77</v>
      </c>
      <c r="D2668" s="32"/>
      <c r="E2668" s="12">
        <f t="shared" si="499"/>
        <v>16.196157407401188</v>
      </c>
      <c r="F2668" s="2">
        <f t="shared" si="500"/>
        <v>-242.49745158002037</v>
      </c>
    </row>
    <row r="2669" spans="1:8" hidden="1" x14ac:dyDescent="0.25">
      <c r="A2669" s="19">
        <v>41226.888645833329</v>
      </c>
      <c r="B2669" s="32">
        <v>234.76</v>
      </c>
      <c r="C2669" s="32">
        <v>887.8</v>
      </c>
      <c r="D2669" s="32"/>
      <c r="E2669" s="12">
        <f t="shared" si="499"/>
        <v>16.203101851846441</v>
      </c>
      <c r="F2669" s="2">
        <f t="shared" si="500"/>
        <v>-239.30682976554536</v>
      </c>
    </row>
    <row r="2670" spans="1:8" hidden="1" x14ac:dyDescent="0.25">
      <c r="A2670" s="19">
        <v>41226.895590277774</v>
      </c>
      <c r="B2670" s="32">
        <v>238.18</v>
      </c>
      <c r="C2670" s="32">
        <v>887.78</v>
      </c>
      <c r="D2670" s="32"/>
      <c r="E2670" s="12">
        <f t="shared" si="499"/>
        <v>16.210046296291694</v>
      </c>
      <c r="F2670" s="2">
        <f t="shared" si="500"/>
        <v>-242.79306829765545</v>
      </c>
    </row>
    <row r="2671" spans="1:8" x14ac:dyDescent="0.25">
      <c r="A2671" s="19">
        <v>41226.90253472222</v>
      </c>
      <c r="B2671" s="32">
        <v>238.37</v>
      </c>
      <c r="C2671" s="32">
        <v>887.88</v>
      </c>
      <c r="D2671" s="32"/>
      <c r="E2671" s="12">
        <f t="shared" si="499"/>
        <v>16.216990740736946</v>
      </c>
      <c r="F2671" s="2">
        <f t="shared" si="500"/>
        <v>-242.98674821610604</v>
      </c>
      <c r="H2671" s="29">
        <f t="shared" ref="H2671" si="509">A2671</f>
        <v>41226.90253472222</v>
      </c>
    </row>
    <row r="2672" spans="1:8" hidden="1" x14ac:dyDescent="0.25">
      <c r="A2672" s="19">
        <v>41226.909479166665</v>
      </c>
      <c r="B2672" s="32">
        <v>238.56</v>
      </c>
      <c r="C2672" s="32">
        <v>887.95</v>
      </c>
      <c r="D2672" s="32"/>
      <c r="E2672" s="12">
        <f t="shared" si="499"/>
        <v>16.223935185182199</v>
      </c>
      <c r="F2672" s="2">
        <f t="shared" si="500"/>
        <v>-243.18042813455659</v>
      </c>
    </row>
    <row r="2673" spans="1:8" hidden="1" x14ac:dyDescent="0.25">
      <c r="A2673" s="19">
        <v>41226.91642361111</v>
      </c>
      <c r="B2673" s="32">
        <v>238.66</v>
      </c>
      <c r="C2673" s="32">
        <v>887.88</v>
      </c>
      <c r="D2673" s="32"/>
      <c r="E2673" s="12">
        <f t="shared" si="499"/>
        <v>16.230879629627452</v>
      </c>
      <c r="F2673" s="2">
        <f t="shared" si="500"/>
        <v>-243.28236493374109</v>
      </c>
    </row>
    <row r="2674" spans="1:8" hidden="1" x14ac:dyDescent="0.25">
      <c r="A2674" s="19">
        <v>41226.923368055555</v>
      </c>
      <c r="B2674" s="32">
        <v>238.88</v>
      </c>
      <c r="C2674" s="32">
        <v>887.85</v>
      </c>
      <c r="D2674" s="32"/>
      <c r="E2674" s="12">
        <f t="shared" si="499"/>
        <v>16.237824074072705</v>
      </c>
      <c r="F2674" s="2">
        <f t="shared" si="500"/>
        <v>-243.50662589194698</v>
      </c>
    </row>
    <row r="2675" spans="1:8" hidden="1" x14ac:dyDescent="0.25">
      <c r="A2675" s="19">
        <v>41226.930312500001</v>
      </c>
      <c r="B2675" s="32">
        <v>239.02</v>
      </c>
      <c r="C2675" s="32">
        <v>887.78</v>
      </c>
      <c r="D2675" s="32"/>
      <c r="E2675" s="12">
        <f t="shared" si="499"/>
        <v>16.244768518517958</v>
      </c>
      <c r="F2675" s="2">
        <f t="shared" si="500"/>
        <v>-243.64933741080532</v>
      </c>
    </row>
    <row r="2676" spans="1:8" hidden="1" x14ac:dyDescent="0.25">
      <c r="A2676" s="19">
        <v>41226.937256944446</v>
      </c>
      <c r="B2676" s="32">
        <v>239.24</v>
      </c>
      <c r="C2676" s="32">
        <v>887.67</v>
      </c>
      <c r="D2676" s="32"/>
      <c r="E2676" s="12">
        <f t="shared" si="499"/>
        <v>16.251712962963211</v>
      </c>
      <c r="F2676" s="2">
        <f t="shared" si="500"/>
        <v>-243.87359836901123</v>
      </c>
    </row>
    <row r="2677" spans="1:8" x14ac:dyDescent="0.25">
      <c r="A2677" s="19">
        <v>41226.944201388884</v>
      </c>
      <c r="B2677" s="32">
        <v>239.37</v>
      </c>
      <c r="C2677" s="32">
        <v>887.69</v>
      </c>
      <c r="D2677" s="32"/>
      <c r="E2677" s="12">
        <f t="shared" si="499"/>
        <v>16.258657407401188</v>
      </c>
      <c r="F2677" s="2">
        <f t="shared" si="500"/>
        <v>-244.00611620795107</v>
      </c>
      <c r="H2677" s="29">
        <f t="shared" ref="H2677" si="510">A2677</f>
        <v>41226.944201388884</v>
      </c>
    </row>
    <row r="2678" spans="1:8" hidden="1" x14ac:dyDescent="0.25">
      <c r="A2678" s="19">
        <v>41226.951145833329</v>
      </c>
      <c r="B2678" s="32">
        <v>239.58</v>
      </c>
      <c r="C2678" s="32">
        <v>887.65</v>
      </c>
      <c r="D2678" s="32"/>
      <c r="E2678" s="12">
        <f t="shared" si="499"/>
        <v>16.265601851846441</v>
      </c>
      <c r="F2678" s="2">
        <f t="shared" si="500"/>
        <v>-244.22018348623854</v>
      </c>
    </row>
    <row r="2679" spans="1:8" hidden="1" x14ac:dyDescent="0.25">
      <c r="A2679" s="19">
        <v>41226.958090277774</v>
      </c>
      <c r="B2679" s="32">
        <v>239.69</v>
      </c>
      <c r="C2679" s="32">
        <v>887.51</v>
      </c>
      <c r="D2679" s="32"/>
      <c r="E2679" s="12">
        <f t="shared" si="499"/>
        <v>16.272546296291694</v>
      </c>
      <c r="F2679" s="2">
        <f t="shared" si="500"/>
        <v>-244.33231396534148</v>
      </c>
    </row>
    <row r="2680" spans="1:8" hidden="1" x14ac:dyDescent="0.25">
      <c r="A2680" s="19">
        <v>41226.96503472222</v>
      </c>
      <c r="B2680" s="32">
        <v>239.9</v>
      </c>
      <c r="C2680" s="32">
        <v>887.46</v>
      </c>
      <c r="D2680" s="32"/>
      <c r="E2680" s="12">
        <f t="shared" si="499"/>
        <v>16.279490740736946</v>
      </c>
      <c r="F2680" s="2">
        <f t="shared" si="500"/>
        <v>-244.54638124362896</v>
      </c>
    </row>
    <row r="2681" spans="1:8" hidden="1" x14ac:dyDescent="0.25">
      <c r="A2681" s="19">
        <v>41226.971979166665</v>
      </c>
      <c r="B2681" s="32">
        <v>240.1</v>
      </c>
      <c r="C2681" s="32">
        <v>887.21</v>
      </c>
      <c r="D2681" s="32"/>
      <c r="E2681" s="12">
        <f t="shared" si="499"/>
        <v>16.286435185182199</v>
      </c>
      <c r="F2681" s="2">
        <f t="shared" si="500"/>
        <v>-244.75025484199796</v>
      </c>
    </row>
    <row r="2682" spans="1:8" hidden="1" x14ac:dyDescent="0.25">
      <c r="A2682" s="19">
        <v>41226.97892361111</v>
      </c>
      <c r="B2682" s="32">
        <v>240.24</v>
      </c>
      <c r="C2682" s="32">
        <v>887.07</v>
      </c>
      <c r="D2682" s="32"/>
      <c r="E2682" s="12">
        <f t="shared" si="499"/>
        <v>16.293379629627452</v>
      </c>
      <c r="F2682" s="2">
        <f t="shared" si="500"/>
        <v>-244.89296636085629</v>
      </c>
    </row>
    <row r="2683" spans="1:8" x14ac:dyDescent="0.25">
      <c r="A2683" s="19">
        <v>41226.985868055555</v>
      </c>
      <c r="B2683" s="32">
        <v>240.37</v>
      </c>
      <c r="C2683" s="32">
        <v>887</v>
      </c>
      <c r="D2683" s="32"/>
      <c r="E2683" s="12">
        <f t="shared" si="499"/>
        <v>16.300324074072705</v>
      </c>
      <c r="F2683" s="2">
        <f t="shared" si="500"/>
        <v>-245.02548419979613</v>
      </c>
      <c r="H2683" s="29">
        <f t="shared" ref="H2683" si="511">A2683</f>
        <v>41226.985868055555</v>
      </c>
    </row>
    <row r="2684" spans="1:8" hidden="1" x14ac:dyDescent="0.25">
      <c r="A2684" s="19">
        <v>41226.992812500001</v>
      </c>
      <c r="B2684" s="32">
        <v>240.52</v>
      </c>
      <c r="C2684" s="32">
        <v>886.82</v>
      </c>
      <c r="D2684" s="32"/>
      <c r="E2684" s="12">
        <f t="shared" si="499"/>
        <v>16.307268518517958</v>
      </c>
      <c r="F2684" s="2">
        <f t="shared" si="500"/>
        <v>-245.1783893985729</v>
      </c>
    </row>
    <row r="2685" spans="1:8" hidden="1" x14ac:dyDescent="0.25">
      <c r="A2685" s="19">
        <v>41226.999756944446</v>
      </c>
      <c r="B2685" s="32">
        <v>240.67</v>
      </c>
      <c r="C2685" s="32">
        <v>886.66</v>
      </c>
      <c r="D2685" s="32"/>
      <c r="E2685" s="12">
        <f t="shared" si="499"/>
        <v>16.314212962963211</v>
      </c>
      <c r="F2685" s="2">
        <f t="shared" si="500"/>
        <v>-245.33129459734963</v>
      </c>
    </row>
    <row r="2686" spans="1:8" hidden="1" x14ac:dyDescent="0.25">
      <c r="A2686" s="19">
        <v>41227.006701388884</v>
      </c>
      <c r="B2686" s="32">
        <v>240.81</v>
      </c>
      <c r="C2686" s="32">
        <v>886.5</v>
      </c>
      <c r="D2686" s="32"/>
      <c r="E2686" s="12">
        <f t="shared" si="499"/>
        <v>16.321157407401188</v>
      </c>
      <c r="F2686" s="2">
        <f t="shared" si="500"/>
        <v>-245.47400611620796</v>
      </c>
    </row>
    <row r="2687" spans="1:8" hidden="1" x14ac:dyDescent="0.25">
      <c r="A2687" s="19">
        <v>41227.013645833329</v>
      </c>
      <c r="B2687" s="32">
        <v>240.88</v>
      </c>
      <c r="C2687" s="32">
        <v>886.29</v>
      </c>
      <c r="D2687" s="32"/>
      <c r="E2687" s="12">
        <f t="shared" ref="E2687:E2750" si="512">A2687-$I$2</f>
        <v>16.328101851846441</v>
      </c>
      <c r="F2687" s="2">
        <f t="shared" ref="F2687:F2750" si="513">B2687/-0.981</f>
        <v>-245.5453618756371</v>
      </c>
    </row>
    <row r="2688" spans="1:8" hidden="1" x14ac:dyDescent="0.25">
      <c r="A2688" s="19">
        <v>41227.020590277774</v>
      </c>
      <c r="B2688" s="32">
        <v>241.1</v>
      </c>
      <c r="C2688" s="32">
        <v>885.94</v>
      </c>
      <c r="D2688" s="32"/>
      <c r="E2688" s="12">
        <f t="shared" si="512"/>
        <v>16.335046296291694</v>
      </c>
      <c r="F2688" s="2">
        <f t="shared" si="513"/>
        <v>-245.76962283384302</v>
      </c>
    </row>
    <row r="2689" spans="1:8" x14ac:dyDescent="0.25">
      <c r="A2689" s="19">
        <v>41227.02753472222</v>
      </c>
      <c r="B2689" s="32">
        <v>241.2</v>
      </c>
      <c r="C2689" s="32">
        <v>884.72</v>
      </c>
      <c r="D2689" s="32"/>
      <c r="E2689" s="12">
        <f t="shared" si="512"/>
        <v>16.341990740736946</v>
      </c>
      <c r="F2689" s="2">
        <f t="shared" si="513"/>
        <v>-245.87155963302752</v>
      </c>
      <c r="H2689" s="29">
        <f t="shared" ref="H2689" si="514">A2689</f>
        <v>41227.02753472222</v>
      </c>
    </row>
    <row r="2690" spans="1:8" hidden="1" x14ac:dyDescent="0.25">
      <c r="A2690" s="19">
        <v>41227.034479166665</v>
      </c>
      <c r="B2690" s="32">
        <v>241.3</v>
      </c>
      <c r="C2690" s="32">
        <v>881.62</v>
      </c>
      <c r="D2690" s="32"/>
      <c r="E2690" s="12">
        <f t="shared" si="512"/>
        <v>16.348935185182199</v>
      </c>
      <c r="F2690" s="2">
        <f t="shared" si="513"/>
        <v>-245.97349643221204</v>
      </c>
    </row>
    <row r="2691" spans="1:8" hidden="1" x14ac:dyDescent="0.25">
      <c r="A2691" s="19">
        <v>41227.04142361111</v>
      </c>
      <c r="B2691" s="32">
        <v>241.46</v>
      </c>
      <c r="C2691" s="32">
        <v>878.04</v>
      </c>
      <c r="D2691" s="32"/>
      <c r="E2691" s="12">
        <f t="shared" si="512"/>
        <v>16.355879629627452</v>
      </c>
      <c r="F2691" s="2">
        <f t="shared" si="513"/>
        <v>-246.13659531090724</v>
      </c>
    </row>
    <row r="2692" spans="1:8" hidden="1" x14ac:dyDescent="0.25">
      <c r="A2692" s="19">
        <v>41227.048368055555</v>
      </c>
      <c r="B2692" s="32">
        <v>241.65</v>
      </c>
      <c r="C2692" s="32">
        <v>873.58</v>
      </c>
      <c r="D2692" s="32"/>
      <c r="E2692" s="12">
        <f t="shared" si="512"/>
        <v>16.362824074072705</v>
      </c>
      <c r="F2692" s="2">
        <f t="shared" si="513"/>
        <v>-246.3302752293578</v>
      </c>
    </row>
    <row r="2693" spans="1:8" hidden="1" x14ac:dyDescent="0.25">
      <c r="A2693" s="19">
        <v>41227.055312500001</v>
      </c>
      <c r="B2693" s="32">
        <v>241.8</v>
      </c>
      <c r="C2693" s="32">
        <v>867.92</v>
      </c>
      <c r="D2693" s="32"/>
      <c r="E2693" s="12">
        <f t="shared" si="512"/>
        <v>16.369768518517958</v>
      </c>
      <c r="F2693" s="2">
        <f t="shared" si="513"/>
        <v>-246.48318042813457</v>
      </c>
    </row>
    <row r="2694" spans="1:8" hidden="1" x14ac:dyDescent="0.25">
      <c r="A2694" s="19">
        <v>41227.062256944446</v>
      </c>
      <c r="B2694" s="32">
        <v>241.94</v>
      </c>
      <c r="C2694" s="32">
        <v>861.06</v>
      </c>
      <c r="D2694" s="32"/>
      <c r="E2694" s="12">
        <f t="shared" si="512"/>
        <v>16.376712962963211</v>
      </c>
      <c r="F2694" s="2">
        <f t="shared" si="513"/>
        <v>-246.62589194699288</v>
      </c>
    </row>
    <row r="2695" spans="1:8" x14ac:dyDescent="0.25">
      <c r="A2695" s="19">
        <v>41227.069201388884</v>
      </c>
      <c r="B2695" s="32">
        <v>242.03</v>
      </c>
      <c r="C2695" s="32">
        <v>849.6</v>
      </c>
      <c r="D2695" s="32"/>
      <c r="E2695" s="12">
        <f t="shared" si="512"/>
        <v>16.383657407401188</v>
      </c>
      <c r="F2695" s="2">
        <f t="shared" si="513"/>
        <v>-246.71763506625894</v>
      </c>
      <c r="H2695" s="29">
        <f t="shared" ref="H2695" si="515">A2695</f>
        <v>41227.069201388884</v>
      </c>
    </row>
    <row r="2696" spans="1:8" hidden="1" x14ac:dyDescent="0.25">
      <c r="A2696" s="19">
        <v>41227.076145833329</v>
      </c>
      <c r="B2696" s="32">
        <v>242.23</v>
      </c>
      <c r="C2696" s="32">
        <v>836.51</v>
      </c>
      <c r="D2696" s="32"/>
      <c r="E2696" s="12">
        <f t="shared" si="512"/>
        <v>16.390601851846441</v>
      </c>
      <c r="F2696" s="2">
        <f t="shared" si="513"/>
        <v>-246.92150866462794</v>
      </c>
    </row>
    <row r="2697" spans="1:8" hidden="1" x14ac:dyDescent="0.25">
      <c r="A2697" s="19">
        <v>41227.083090277774</v>
      </c>
      <c r="B2697" s="32">
        <v>242.32</v>
      </c>
      <c r="C2697" s="32">
        <v>820.68</v>
      </c>
      <c r="D2697" s="32"/>
      <c r="E2697" s="12">
        <f t="shared" si="512"/>
        <v>16.397546296291694</v>
      </c>
      <c r="F2697" s="2">
        <f t="shared" si="513"/>
        <v>-247.01325178389399</v>
      </c>
    </row>
    <row r="2698" spans="1:8" hidden="1" x14ac:dyDescent="0.25">
      <c r="A2698" s="19">
        <v>41227.09003472222</v>
      </c>
      <c r="B2698" s="32">
        <v>242.51</v>
      </c>
      <c r="C2698" s="32">
        <v>801.28</v>
      </c>
      <c r="D2698" s="32"/>
      <c r="E2698" s="12">
        <f t="shared" si="512"/>
        <v>16.404490740736946</v>
      </c>
      <c r="F2698" s="2">
        <f t="shared" si="513"/>
        <v>-247.20693170234455</v>
      </c>
    </row>
    <row r="2699" spans="1:8" hidden="1" x14ac:dyDescent="0.25">
      <c r="A2699" s="19">
        <v>41227.096979166665</v>
      </c>
      <c r="B2699" s="32">
        <v>242.66</v>
      </c>
      <c r="C2699" s="32">
        <v>777.02</v>
      </c>
      <c r="D2699" s="32"/>
      <c r="E2699" s="12">
        <f t="shared" si="512"/>
        <v>16.411435185182199</v>
      </c>
      <c r="F2699" s="2">
        <f t="shared" si="513"/>
        <v>-247.3598369011213</v>
      </c>
    </row>
    <row r="2700" spans="1:8" hidden="1" x14ac:dyDescent="0.25">
      <c r="A2700" s="19">
        <v>41227.10392361111</v>
      </c>
      <c r="B2700" s="32">
        <v>242.66</v>
      </c>
      <c r="C2700" s="32">
        <v>750.29</v>
      </c>
      <c r="D2700" s="32"/>
      <c r="E2700" s="12">
        <f t="shared" si="512"/>
        <v>16.418379629627452</v>
      </c>
      <c r="F2700" s="2">
        <f t="shared" si="513"/>
        <v>-247.3598369011213</v>
      </c>
    </row>
    <row r="2701" spans="1:8" x14ac:dyDescent="0.25">
      <c r="A2701" s="19">
        <v>41227.110868055555</v>
      </c>
      <c r="B2701" s="32">
        <v>242.89</v>
      </c>
      <c r="C2701" s="32">
        <v>717.96</v>
      </c>
      <c r="D2701" s="32"/>
      <c r="E2701" s="12">
        <f t="shared" si="512"/>
        <v>16.425324074072705</v>
      </c>
      <c r="F2701" s="2">
        <f t="shared" si="513"/>
        <v>-247.59429153924566</v>
      </c>
      <c r="H2701" s="29">
        <f t="shared" ref="H2701" si="516">A2701</f>
        <v>41227.110868055555</v>
      </c>
    </row>
    <row r="2702" spans="1:8" hidden="1" x14ac:dyDescent="0.25">
      <c r="A2702" s="19">
        <v>41227.117812500001</v>
      </c>
      <c r="B2702" s="32">
        <v>243.09</v>
      </c>
      <c r="C2702" s="32">
        <v>676.76</v>
      </c>
      <c r="D2702" s="32"/>
      <c r="E2702" s="12">
        <f t="shared" si="512"/>
        <v>16.432268518517958</v>
      </c>
      <c r="F2702" s="2">
        <f t="shared" si="513"/>
        <v>-247.79816513761469</v>
      </c>
    </row>
    <row r="2703" spans="1:8" hidden="1" x14ac:dyDescent="0.25">
      <c r="A2703" s="19">
        <v>41227.124756944446</v>
      </c>
      <c r="B2703" s="32">
        <v>243.26</v>
      </c>
      <c r="C2703" s="32">
        <v>626.16999999999996</v>
      </c>
      <c r="D2703" s="32"/>
      <c r="E2703" s="12">
        <f t="shared" si="512"/>
        <v>16.439212962963211</v>
      </c>
      <c r="F2703" s="2">
        <f t="shared" si="513"/>
        <v>-247.97145769622833</v>
      </c>
    </row>
    <row r="2704" spans="1:8" hidden="1" x14ac:dyDescent="0.25">
      <c r="A2704" s="19">
        <v>41227.131701388884</v>
      </c>
      <c r="B2704" s="32">
        <v>243.39</v>
      </c>
      <c r="C2704" s="32">
        <v>568.19000000000005</v>
      </c>
      <c r="D2704" s="32"/>
      <c r="E2704" s="12">
        <f t="shared" si="512"/>
        <v>16.446157407401188</v>
      </c>
      <c r="F2704" s="2">
        <f t="shared" si="513"/>
        <v>-248.10397553516819</v>
      </c>
    </row>
    <row r="2705" spans="1:8" hidden="1" x14ac:dyDescent="0.25">
      <c r="A2705" s="19">
        <v>41227.138645833329</v>
      </c>
      <c r="B2705" s="32">
        <v>243.55</v>
      </c>
      <c r="C2705" s="32">
        <v>498.09</v>
      </c>
      <c r="D2705" s="32"/>
      <c r="E2705" s="12">
        <f t="shared" si="512"/>
        <v>16.453101851846441</v>
      </c>
      <c r="F2705" s="2">
        <f t="shared" si="513"/>
        <v>-248.26707441386341</v>
      </c>
    </row>
    <row r="2706" spans="1:8" hidden="1" x14ac:dyDescent="0.25">
      <c r="A2706" s="19">
        <v>41227.145590277774</v>
      </c>
      <c r="B2706" s="32">
        <v>243.7</v>
      </c>
      <c r="C2706" s="32">
        <v>412.47</v>
      </c>
      <c r="D2706" s="32"/>
      <c r="E2706" s="12">
        <f t="shared" si="512"/>
        <v>16.460046296291694</v>
      </c>
      <c r="F2706" s="2">
        <f t="shared" si="513"/>
        <v>-248.41997961264016</v>
      </c>
    </row>
    <row r="2707" spans="1:8" x14ac:dyDescent="0.25">
      <c r="A2707" s="19">
        <v>41227.15253472222</v>
      </c>
      <c r="B2707" s="32">
        <v>243.85</v>
      </c>
      <c r="C2707" s="32">
        <v>317.52</v>
      </c>
      <c r="D2707" s="32"/>
      <c r="E2707" s="12">
        <f t="shared" si="512"/>
        <v>16.466990740736946</v>
      </c>
      <c r="F2707" s="2">
        <f t="shared" si="513"/>
        <v>-248.57288481141691</v>
      </c>
      <c r="H2707" s="29">
        <f t="shared" ref="H2707" si="517">A2707</f>
        <v>41227.15253472222</v>
      </c>
    </row>
    <row r="2708" spans="1:8" hidden="1" x14ac:dyDescent="0.25">
      <c r="A2708" s="19">
        <v>41227.159479166665</v>
      </c>
      <c r="B2708" s="32">
        <v>244.01</v>
      </c>
      <c r="C2708" s="32">
        <v>224</v>
      </c>
      <c r="D2708" s="32"/>
      <c r="E2708" s="12">
        <f t="shared" si="512"/>
        <v>16.473935185182199</v>
      </c>
      <c r="F2708" s="2">
        <f t="shared" si="513"/>
        <v>-248.73598369011214</v>
      </c>
    </row>
    <row r="2709" spans="1:8" hidden="1" x14ac:dyDescent="0.25">
      <c r="A2709" s="19">
        <v>41227.16642361111</v>
      </c>
      <c r="B2709" s="32">
        <v>244.15</v>
      </c>
      <c r="C2709" s="32">
        <v>144.16</v>
      </c>
      <c r="D2709" s="32"/>
      <c r="E2709" s="12">
        <f t="shared" si="512"/>
        <v>16.480879629627452</v>
      </c>
      <c r="F2709" s="2">
        <f t="shared" si="513"/>
        <v>-248.87869520897044</v>
      </c>
    </row>
    <row r="2710" spans="1:8" hidden="1" x14ac:dyDescent="0.25">
      <c r="A2710" s="19">
        <v>41227.173368055555</v>
      </c>
      <c r="B2710" s="32">
        <v>244.35</v>
      </c>
      <c r="C2710" s="32">
        <v>85.46</v>
      </c>
      <c r="D2710" s="32"/>
      <c r="E2710" s="12">
        <f t="shared" si="512"/>
        <v>16.487824074072705</v>
      </c>
      <c r="F2710" s="2">
        <f t="shared" si="513"/>
        <v>-249.08256880733944</v>
      </c>
    </row>
    <row r="2711" spans="1:8" hidden="1" x14ac:dyDescent="0.25">
      <c r="A2711" s="19">
        <v>41227.180312500001</v>
      </c>
      <c r="B2711" s="32">
        <v>244.55</v>
      </c>
      <c r="C2711" s="32">
        <v>47.96</v>
      </c>
      <c r="D2711" s="32"/>
      <c r="E2711" s="12">
        <f t="shared" si="512"/>
        <v>16.494768518517958</v>
      </c>
      <c r="F2711" s="2">
        <f t="shared" si="513"/>
        <v>-249.28644240570847</v>
      </c>
    </row>
    <row r="2712" spans="1:8" hidden="1" x14ac:dyDescent="0.25">
      <c r="A2712" s="19">
        <v>41227.187256944446</v>
      </c>
      <c r="B2712" s="32">
        <v>244.72</v>
      </c>
      <c r="C2712" s="32">
        <v>26.67</v>
      </c>
      <c r="D2712" s="32"/>
      <c r="E2712" s="12">
        <f t="shared" si="512"/>
        <v>16.501712962963211</v>
      </c>
      <c r="F2712" s="2">
        <f t="shared" si="513"/>
        <v>-249.45973496432211</v>
      </c>
    </row>
    <row r="2713" spans="1:8" x14ac:dyDescent="0.25">
      <c r="A2713" s="19">
        <v>41227.194201388884</v>
      </c>
      <c r="B2713" s="32">
        <v>244.82</v>
      </c>
      <c r="C2713" s="32">
        <v>15.74</v>
      </c>
      <c r="D2713" s="32"/>
      <c r="E2713" s="12">
        <f t="shared" si="512"/>
        <v>16.508657407401188</v>
      </c>
      <c r="F2713" s="2">
        <f t="shared" si="513"/>
        <v>-249.56167176350661</v>
      </c>
      <c r="H2713" s="29">
        <f t="shared" ref="H2713" si="518">A2713</f>
        <v>41227.194201388884</v>
      </c>
    </row>
    <row r="2714" spans="1:8" hidden="1" x14ac:dyDescent="0.25">
      <c r="A2714" s="19">
        <v>41227.201145833329</v>
      </c>
      <c r="B2714" s="32">
        <v>244.98</v>
      </c>
      <c r="C2714" s="32">
        <v>10.62</v>
      </c>
      <c r="D2714" s="32"/>
      <c r="E2714" s="12">
        <f t="shared" si="512"/>
        <v>16.515601851846441</v>
      </c>
      <c r="F2714" s="2">
        <f t="shared" si="513"/>
        <v>-249.72477064220183</v>
      </c>
    </row>
    <row r="2715" spans="1:8" hidden="1" x14ac:dyDescent="0.25">
      <c r="A2715" s="19">
        <v>41227.208090277774</v>
      </c>
      <c r="B2715" s="32">
        <v>245.14</v>
      </c>
      <c r="C2715" s="32">
        <v>8.39</v>
      </c>
      <c r="D2715" s="32"/>
      <c r="E2715" s="12">
        <f t="shared" si="512"/>
        <v>16.522546296291694</v>
      </c>
      <c r="F2715" s="2">
        <f t="shared" si="513"/>
        <v>-249.88786952089703</v>
      </c>
    </row>
    <row r="2716" spans="1:8" hidden="1" x14ac:dyDescent="0.25">
      <c r="A2716" s="19">
        <v>41227.21503472222</v>
      </c>
      <c r="B2716" s="32">
        <v>245.37</v>
      </c>
      <c r="C2716" s="32">
        <v>7.42</v>
      </c>
      <c r="D2716" s="32"/>
      <c r="E2716" s="12">
        <f t="shared" si="512"/>
        <v>16.529490740736946</v>
      </c>
      <c r="F2716" s="2">
        <f t="shared" si="513"/>
        <v>-250.12232415902142</v>
      </c>
    </row>
    <row r="2717" spans="1:8" hidden="1" x14ac:dyDescent="0.25">
      <c r="A2717" s="19">
        <v>41227.221979166665</v>
      </c>
      <c r="B2717" s="32">
        <v>245.78</v>
      </c>
      <c r="C2717" s="32">
        <v>6.85</v>
      </c>
      <c r="D2717" s="32"/>
      <c r="E2717" s="12">
        <f t="shared" si="512"/>
        <v>16.536435185182199</v>
      </c>
      <c r="F2717" s="2">
        <f t="shared" si="513"/>
        <v>-250.54026503567789</v>
      </c>
    </row>
    <row r="2718" spans="1:8" hidden="1" x14ac:dyDescent="0.25">
      <c r="A2718" s="19">
        <v>41227.22892361111</v>
      </c>
      <c r="B2718" s="32">
        <v>245.94</v>
      </c>
      <c r="C2718" s="32">
        <v>6.55</v>
      </c>
      <c r="D2718" s="32"/>
      <c r="E2718" s="12">
        <f t="shared" si="512"/>
        <v>16.543379629627452</v>
      </c>
      <c r="F2718" s="2">
        <f t="shared" si="513"/>
        <v>-250.70336391437309</v>
      </c>
    </row>
    <row r="2719" spans="1:8" x14ac:dyDescent="0.25">
      <c r="A2719" s="19">
        <v>41227.235868055555</v>
      </c>
      <c r="B2719" s="32">
        <v>246.13</v>
      </c>
      <c r="C2719" s="32">
        <v>6.52</v>
      </c>
      <c r="D2719" s="32"/>
      <c r="E2719" s="12">
        <f t="shared" si="512"/>
        <v>16.550324074072705</v>
      </c>
      <c r="F2719" s="2">
        <f t="shared" si="513"/>
        <v>-250.89704383282364</v>
      </c>
      <c r="H2719" s="29">
        <f t="shared" ref="H2719" si="519">A2719</f>
        <v>41227.235868055555</v>
      </c>
    </row>
    <row r="2720" spans="1:8" hidden="1" x14ac:dyDescent="0.25">
      <c r="A2720" s="19">
        <v>41227.242812500001</v>
      </c>
      <c r="B2720" s="32">
        <v>246.23</v>
      </c>
      <c r="C2720" s="32">
        <v>6.35</v>
      </c>
      <c r="D2720" s="32"/>
      <c r="E2720" s="12">
        <f t="shared" si="512"/>
        <v>16.557268518517958</v>
      </c>
      <c r="F2720" s="2">
        <f t="shared" si="513"/>
        <v>-250.99898063200814</v>
      </c>
    </row>
    <row r="2721" spans="1:8" hidden="1" x14ac:dyDescent="0.25">
      <c r="A2721" s="19">
        <v>41227.249756944446</v>
      </c>
      <c r="B2721" s="32">
        <v>246.48</v>
      </c>
      <c r="C2721" s="32">
        <v>6.21</v>
      </c>
      <c r="D2721" s="32"/>
      <c r="E2721" s="12">
        <f t="shared" si="512"/>
        <v>16.564212962963211</v>
      </c>
      <c r="F2721" s="2">
        <f t="shared" si="513"/>
        <v>-251.25382262996942</v>
      </c>
    </row>
    <row r="2722" spans="1:8" hidden="1" x14ac:dyDescent="0.25">
      <c r="A2722" s="19">
        <v>41227.256701388884</v>
      </c>
      <c r="B2722" s="32">
        <v>246.66</v>
      </c>
      <c r="C2722" s="32">
        <v>6.14</v>
      </c>
      <c r="D2722" s="32"/>
      <c r="E2722" s="12">
        <f t="shared" si="512"/>
        <v>16.571157407401188</v>
      </c>
      <c r="F2722" s="2">
        <f t="shared" si="513"/>
        <v>-251.43730886850153</v>
      </c>
    </row>
    <row r="2723" spans="1:8" hidden="1" x14ac:dyDescent="0.25">
      <c r="A2723" s="19">
        <v>41227.263645833329</v>
      </c>
      <c r="B2723" s="32">
        <v>246.86</v>
      </c>
      <c r="C2723" s="32">
        <v>6.11</v>
      </c>
      <c r="D2723" s="32"/>
      <c r="E2723" s="12">
        <f t="shared" si="512"/>
        <v>16.578101851846441</v>
      </c>
      <c r="F2723" s="2">
        <f t="shared" si="513"/>
        <v>-251.64118246687056</v>
      </c>
    </row>
    <row r="2724" spans="1:8" hidden="1" x14ac:dyDescent="0.25">
      <c r="A2724" s="19">
        <v>41227.270590277774</v>
      </c>
      <c r="B2724" s="32">
        <v>246.91</v>
      </c>
      <c r="C2724" s="32">
        <v>6.1</v>
      </c>
      <c r="D2724" s="32"/>
      <c r="E2724" s="12">
        <f t="shared" si="512"/>
        <v>16.585046296291694</v>
      </c>
      <c r="F2724" s="2">
        <f t="shared" si="513"/>
        <v>-251.69215086646278</v>
      </c>
    </row>
    <row r="2725" spans="1:8" x14ac:dyDescent="0.25">
      <c r="A2725" s="19">
        <v>41227.27753472222</v>
      </c>
      <c r="B2725" s="32">
        <v>247.21</v>
      </c>
      <c r="C2725" s="32">
        <v>5.97</v>
      </c>
      <c r="D2725" s="32"/>
      <c r="E2725" s="12">
        <f t="shared" si="512"/>
        <v>16.591990740736946</v>
      </c>
      <c r="F2725" s="2">
        <f t="shared" si="513"/>
        <v>-251.99796126401631</v>
      </c>
      <c r="H2725" s="29">
        <f t="shared" ref="H2725" si="520">A2725</f>
        <v>41227.27753472222</v>
      </c>
    </row>
    <row r="2726" spans="1:8" hidden="1" x14ac:dyDescent="0.25">
      <c r="A2726" s="19">
        <v>41227.284479166665</v>
      </c>
      <c r="B2726" s="32">
        <v>247.37</v>
      </c>
      <c r="C2726" s="32">
        <v>5.95</v>
      </c>
      <c r="D2726" s="32"/>
      <c r="E2726" s="12">
        <f t="shared" si="512"/>
        <v>16.598935185182199</v>
      </c>
      <c r="F2726" s="2">
        <f t="shared" si="513"/>
        <v>-252.16106014271153</v>
      </c>
    </row>
    <row r="2727" spans="1:8" hidden="1" x14ac:dyDescent="0.25">
      <c r="A2727" s="19">
        <v>41227.29142361111</v>
      </c>
      <c r="B2727" s="32">
        <v>247.51</v>
      </c>
      <c r="C2727" s="32">
        <v>5.93</v>
      </c>
      <c r="D2727" s="32"/>
      <c r="E2727" s="12">
        <f t="shared" si="512"/>
        <v>16.605879629627452</v>
      </c>
      <c r="F2727" s="2">
        <f t="shared" si="513"/>
        <v>-252.30377166156981</v>
      </c>
    </row>
    <row r="2728" spans="1:8" hidden="1" x14ac:dyDescent="0.25">
      <c r="A2728" s="19">
        <v>41227.298368055555</v>
      </c>
      <c r="B2728" s="32">
        <v>247.68</v>
      </c>
      <c r="C2728" s="32">
        <v>5.85</v>
      </c>
      <c r="D2728" s="32"/>
      <c r="E2728" s="12">
        <f t="shared" si="512"/>
        <v>16.612824074072705</v>
      </c>
      <c r="F2728" s="2">
        <f t="shared" si="513"/>
        <v>-252.47706422018351</v>
      </c>
    </row>
    <row r="2729" spans="1:8" hidden="1" x14ac:dyDescent="0.25">
      <c r="A2729" s="19">
        <v>41227.305312500001</v>
      </c>
      <c r="B2729" s="32">
        <v>247.85</v>
      </c>
      <c r="C2729" s="32">
        <v>5.83</v>
      </c>
      <c r="D2729" s="32"/>
      <c r="E2729" s="12">
        <f t="shared" si="512"/>
        <v>16.619768518517958</v>
      </c>
      <c r="F2729" s="2">
        <f t="shared" si="513"/>
        <v>-252.65035677879715</v>
      </c>
    </row>
    <row r="2730" spans="1:8" hidden="1" x14ac:dyDescent="0.25">
      <c r="A2730" s="19">
        <v>41227.312256944446</v>
      </c>
      <c r="B2730" s="32">
        <v>248.06</v>
      </c>
      <c r="C2730" s="32">
        <v>5.83</v>
      </c>
      <c r="D2730" s="32"/>
      <c r="E2730" s="12">
        <f t="shared" si="512"/>
        <v>16.626712962963211</v>
      </c>
      <c r="F2730" s="2">
        <f t="shared" si="513"/>
        <v>-252.86442405708462</v>
      </c>
    </row>
    <row r="2731" spans="1:8" x14ac:dyDescent="0.25">
      <c r="A2731" s="19">
        <v>41227.319201388884</v>
      </c>
      <c r="B2731" s="32">
        <v>248.11</v>
      </c>
      <c r="C2731" s="32">
        <v>5.78</v>
      </c>
      <c r="D2731" s="32"/>
      <c r="E2731" s="12">
        <f t="shared" si="512"/>
        <v>16.633657407401188</v>
      </c>
      <c r="F2731" s="2">
        <f t="shared" si="513"/>
        <v>-252.91539245667687</v>
      </c>
      <c r="H2731" s="29">
        <f t="shared" ref="H2731" si="521">A2731</f>
        <v>41227.319201388884</v>
      </c>
    </row>
    <row r="2732" spans="1:8" hidden="1" x14ac:dyDescent="0.25">
      <c r="A2732" s="19">
        <v>41227.326145833329</v>
      </c>
      <c r="B2732" s="32">
        <v>248.31</v>
      </c>
      <c r="C2732" s="32">
        <v>5.73</v>
      </c>
      <c r="D2732" s="32"/>
      <c r="E2732" s="12">
        <f t="shared" si="512"/>
        <v>16.640601851846441</v>
      </c>
      <c r="F2732" s="2">
        <f t="shared" si="513"/>
        <v>-253.11926605504587</v>
      </c>
    </row>
    <row r="2733" spans="1:8" hidden="1" x14ac:dyDescent="0.25">
      <c r="A2733" s="19">
        <v>41227.333090277774</v>
      </c>
      <c r="B2733" s="32">
        <v>248.48</v>
      </c>
      <c r="C2733" s="32">
        <v>5.7</v>
      </c>
      <c r="D2733" s="32"/>
      <c r="E2733" s="12">
        <f t="shared" si="512"/>
        <v>16.647546296291694</v>
      </c>
      <c r="F2733" s="2">
        <f t="shared" si="513"/>
        <v>-253.29255861365954</v>
      </c>
    </row>
    <row r="2734" spans="1:8" hidden="1" x14ac:dyDescent="0.25">
      <c r="A2734" s="19">
        <v>41227.34003472222</v>
      </c>
      <c r="B2734" s="32">
        <v>248.58</v>
      </c>
      <c r="C2734" s="32">
        <v>5.68</v>
      </c>
      <c r="D2734" s="32"/>
      <c r="E2734" s="12">
        <f t="shared" si="512"/>
        <v>16.654490740736946</v>
      </c>
      <c r="F2734" s="2">
        <f t="shared" si="513"/>
        <v>-253.39449541284407</v>
      </c>
    </row>
    <row r="2735" spans="1:8" hidden="1" x14ac:dyDescent="0.25">
      <c r="A2735" s="19">
        <v>41227.346979166665</v>
      </c>
      <c r="B2735" s="32">
        <v>248.75</v>
      </c>
      <c r="C2735" s="32">
        <v>5.58</v>
      </c>
      <c r="D2735" s="32"/>
      <c r="E2735" s="12">
        <f t="shared" si="512"/>
        <v>16.661435185182199</v>
      </c>
      <c r="F2735" s="2">
        <f t="shared" si="513"/>
        <v>-253.5677879714577</v>
      </c>
    </row>
    <row r="2736" spans="1:8" hidden="1" x14ac:dyDescent="0.25">
      <c r="A2736" s="19">
        <v>41227.35392361111</v>
      </c>
      <c r="B2736" s="32">
        <v>248.8</v>
      </c>
      <c r="C2736" s="32">
        <v>5.54</v>
      </c>
      <c r="D2736" s="32"/>
      <c r="E2736" s="12">
        <f t="shared" si="512"/>
        <v>16.668379629627452</v>
      </c>
      <c r="F2736" s="2">
        <f t="shared" si="513"/>
        <v>-253.61875637104995</v>
      </c>
    </row>
    <row r="2737" spans="1:8" x14ac:dyDescent="0.25">
      <c r="A2737" s="19">
        <v>41227.360868055555</v>
      </c>
      <c r="B2737" s="32">
        <v>248.86</v>
      </c>
      <c r="C2737" s="32">
        <v>5.5</v>
      </c>
      <c r="D2737" s="32"/>
      <c r="E2737" s="12">
        <f t="shared" si="512"/>
        <v>16.675324074072705</v>
      </c>
      <c r="F2737" s="2">
        <f t="shared" si="513"/>
        <v>-253.67991845056068</v>
      </c>
      <c r="H2737" s="29">
        <f t="shared" ref="H2737" si="522">A2737</f>
        <v>41227.360868055555</v>
      </c>
    </row>
    <row r="2738" spans="1:8" hidden="1" x14ac:dyDescent="0.25">
      <c r="A2738" s="19">
        <v>41227.367812500001</v>
      </c>
      <c r="B2738" s="32">
        <v>248.86</v>
      </c>
      <c r="C2738" s="32">
        <v>5.42</v>
      </c>
      <c r="D2738" s="32"/>
      <c r="E2738" s="12">
        <f t="shared" si="512"/>
        <v>16.682268518517958</v>
      </c>
      <c r="F2738" s="2">
        <f t="shared" si="513"/>
        <v>-253.67991845056068</v>
      </c>
    </row>
    <row r="2739" spans="1:8" hidden="1" x14ac:dyDescent="0.25">
      <c r="A2739" s="19">
        <v>41227.374756944446</v>
      </c>
      <c r="B2739" s="32">
        <v>248.83</v>
      </c>
      <c r="C2739" s="32">
        <v>5.47</v>
      </c>
      <c r="D2739" s="32"/>
      <c r="E2739" s="12">
        <f t="shared" si="512"/>
        <v>16.689212962963211</v>
      </c>
      <c r="F2739" s="2">
        <f t="shared" si="513"/>
        <v>-253.64933741080532</v>
      </c>
    </row>
    <row r="2740" spans="1:8" hidden="1" x14ac:dyDescent="0.25">
      <c r="A2740" s="19">
        <v>41227.381701388884</v>
      </c>
      <c r="B2740" s="32">
        <v>248.84</v>
      </c>
      <c r="C2740" s="32">
        <v>5.39</v>
      </c>
      <c r="D2740" s="32"/>
      <c r="E2740" s="12">
        <f t="shared" si="512"/>
        <v>16.696157407401188</v>
      </c>
      <c r="F2740" s="2">
        <f t="shared" si="513"/>
        <v>-253.65953109072376</v>
      </c>
    </row>
    <row r="2741" spans="1:8" hidden="1" x14ac:dyDescent="0.25">
      <c r="A2741" s="19">
        <v>41227.388645833329</v>
      </c>
      <c r="B2741" s="32">
        <v>249.01</v>
      </c>
      <c r="C2741" s="32">
        <v>5.41</v>
      </c>
      <c r="D2741" s="32"/>
      <c r="E2741" s="12">
        <f t="shared" si="512"/>
        <v>16.703101851846441</v>
      </c>
      <c r="F2741" s="2">
        <f t="shared" si="513"/>
        <v>-253.8328236493374</v>
      </c>
    </row>
    <row r="2742" spans="1:8" hidden="1" x14ac:dyDescent="0.25">
      <c r="A2742" s="19">
        <v>41227.395590277774</v>
      </c>
      <c r="B2742" s="32">
        <v>248.99</v>
      </c>
      <c r="C2742" s="32">
        <v>5.42</v>
      </c>
      <c r="D2742" s="32"/>
      <c r="E2742" s="12">
        <f t="shared" si="512"/>
        <v>16.710046296291694</v>
      </c>
      <c r="F2742" s="2">
        <f t="shared" si="513"/>
        <v>-253.81243628950051</v>
      </c>
    </row>
    <row r="2743" spans="1:8" x14ac:dyDescent="0.25">
      <c r="A2743" s="19">
        <v>41227.40253472222</v>
      </c>
      <c r="B2743" s="32">
        <v>248.92</v>
      </c>
      <c r="C2743" s="32">
        <v>5.38</v>
      </c>
      <c r="D2743" s="32"/>
      <c r="E2743" s="12">
        <f t="shared" si="512"/>
        <v>16.716990740736946</v>
      </c>
      <c r="F2743" s="2">
        <f t="shared" si="513"/>
        <v>-253.74108053007134</v>
      </c>
      <c r="H2743" s="29">
        <f t="shared" ref="H2743" si="523">A2743</f>
        <v>41227.40253472222</v>
      </c>
    </row>
    <row r="2744" spans="1:8" hidden="1" x14ac:dyDescent="0.25">
      <c r="A2744" s="19">
        <v>41227.409479166665</v>
      </c>
      <c r="B2744" s="32">
        <v>249.46</v>
      </c>
      <c r="C2744" s="32">
        <v>5.3</v>
      </c>
      <c r="D2744" s="32"/>
      <c r="E2744" s="12">
        <f t="shared" si="512"/>
        <v>16.723935185182199</v>
      </c>
      <c r="F2744" s="2">
        <f t="shared" si="513"/>
        <v>-254.29153924566771</v>
      </c>
    </row>
    <row r="2745" spans="1:8" hidden="1" x14ac:dyDescent="0.25">
      <c r="A2745" s="19">
        <v>41227.41642361111</v>
      </c>
      <c r="B2745" s="32">
        <v>249.5</v>
      </c>
      <c r="C2745" s="32">
        <v>5.32</v>
      </c>
      <c r="D2745" s="32"/>
      <c r="E2745" s="12">
        <f t="shared" si="512"/>
        <v>16.730879629627452</v>
      </c>
      <c r="F2745" s="2">
        <f t="shared" si="513"/>
        <v>-254.33231396534148</v>
      </c>
    </row>
    <row r="2746" spans="1:8" hidden="1" x14ac:dyDescent="0.25">
      <c r="A2746" s="19">
        <v>41227.423368055555</v>
      </c>
      <c r="B2746" s="32">
        <v>249.68</v>
      </c>
      <c r="C2746" s="32">
        <v>5.37</v>
      </c>
      <c r="D2746" s="32"/>
      <c r="E2746" s="12">
        <f t="shared" si="512"/>
        <v>16.737824074072705</v>
      </c>
      <c r="F2746" s="2">
        <f t="shared" si="513"/>
        <v>-254.5158002038736</v>
      </c>
    </row>
    <row r="2747" spans="1:8" hidden="1" x14ac:dyDescent="0.25">
      <c r="A2747" s="19">
        <v>41227.430312500001</v>
      </c>
      <c r="B2747" s="32">
        <v>249.92</v>
      </c>
      <c r="C2747" s="32">
        <v>5.31</v>
      </c>
      <c r="D2747" s="32"/>
      <c r="E2747" s="12">
        <f t="shared" si="512"/>
        <v>16.744768518517958</v>
      </c>
      <c r="F2747" s="2">
        <f t="shared" si="513"/>
        <v>-254.7604485219164</v>
      </c>
    </row>
    <row r="2748" spans="1:8" hidden="1" x14ac:dyDescent="0.25">
      <c r="A2748" s="19">
        <v>41227.437256944446</v>
      </c>
      <c r="B2748" s="32">
        <v>249.97</v>
      </c>
      <c r="C2748" s="32">
        <v>5.26</v>
      </c>
      <c r="D2748" s="32"/>
      <c r="E2748" s="12">
        <f t="shared" si="512"/>
        <v>16.751712962963211</v>
      </c>
      <c r="F2748" s="2">
        <f t="shared" si="513"/>
        <v>-254.81141692150868</v>
      </c>
    </row>
    <row r="2749" spans="1:8" x14ac:dyDescent="0.25">
      <c r="A2749" s="19">
        <v>41227.444201388884</v>
      </c>
      <c r="B2749" s="32">
        <v>250.11</v>
      </c>
      <c r="C2749" s="32">
        <v>5.27</v>
      </c>
      <c r="D2749" s="32"/>
      <c r="E2749" s="12">
        <f t="shared" si="512"/>
        <v>16.758657407401188</v>
      </c>
      <c r="F2749" s="2">
        <f t="shared" si="513"/>
        <v>-254.95412844036699</v>
      </c>
      <c r="H2749" s="29">
        <f t="shared" ref="H2749" si="524">A2749</f>
        <v>41227.444201388884</v>
      </c>
    </row>
    <row r="2750" spans="1:8" hidden="1" x14ac:dyDescent="0.25">
      <c r="A2750" s="19">
        <v>41227.451145833329</v>
      </c>
      <c r="B2750" s="32">
        <v>250.33</v>
      </c>
      <c r="C2750" s="32">
        <v>5.23</v>
      </c>
      <c r="D2750" s="32"/>
      <c r="E2750" s="12">
        <f t="shared" si="512"/>
        <v>16.765601851846441</v>
      </c>
      <c r="F2750" s="2">
        <f t="shared" si="513"/>
        <v>-255.1783893985729</v>
      </c>
    </row>
    <row r="2751" spans="1:8" hidden="1" x14ac:dyDescent="0.25">
      <c r="A2751" s="19">
        <v>41227.458090277774</v>
      </c>
      <c r="B2751" s="32">
        <v>250.57</v>
      </c>
      <c r="C2751" s="32">
        <v>5.25</v>
      </c>
      <c r="D2751" s="32"/>
      <c r="E2751" s="12">
        <f t="shared" ref="E2751:E2814" si="525">A2751-$I$2</f>
        <v>16.772546296291694</v>
      </c>
      <c r="F2751" s="2">
        <f t="shared" ref="F2751:F2814" si="526">B2751/-0.981</f>
        <v>-255.42303771661571</v>
      </c>
    </row>
    <row r="2752" spans="1:8" hidden="1" x14ac:dyDescent="0.25">
      <c r="A2752" s="19">
        <v>41227.46503472222</v>
      </c>
      <c r="B2752" s="32">
        <v>250.7</v>
      </c>
      <c r="C2752" s="32">
        <v>5.23</v>
      </c>
      <c r="D2752" s="32"/>
      <c r="E2752" s="12">
        <f t="shared" si="525"/>
        <v>16.779490740736946</v>
      </c>
      <c r="F2752" s="2">
        <f t="shared" si="526"/>
        <v>-255.55555555555554</v>
      </c>
    </row>
    <row r="2753" spans="1:8" hidden="1" x14ac:dyDescent="0.25">
      <c r="A2753" s="19">
        <v>41227.471979166665</v>
      </c>
      <c r="B2753" s="32">
        <v>250.95</v>
      </c>
      <c r="C2753" s="32">
        <v>5.2</v>
      </c>
      <c r="D2753" s="32"/>
      <c r="E2753" s="12">
        <f t="shared" si="525"/>
        <v>16.786435185182199</v>
      </c>
      <c r="F2753" s="2">
        <f t="shared" si="526"/>
        <v>-255.81039755351682</v>
      </c>
    </row>
    <row r="2754" spans="1:8" hidden="1" x14ac:dyDescent="0.25">
      <c r="A2754" s="19">
        <v>41227.47892361111</v>
      </c>
      <c r="B2754" s="32">
        <v>251.22</v>
      </c>
      <c r="C2754" s="32">
        <v>5.26</v>
      </c>
      <c r="D2754" s="32"/>
      <c r="E2754" s="12">
        <f t="shared" si="525"/>
        <v>16.793379629627452</v>
      </c>
      <c r="F2754" s="2">
        <f t="shared" si="526"/>
        <v>-256.08562691131499</v>
      </c>
    </row>
    <row r="2755" spans="1:8" x14ac:dyDescent="0.25">
      <c r="A2755" s="19">
        <v>41227.485868055555</v>
      </c>
      <c r="B2755" s="32">
        <v>251.4</v>
      </c>
      <c r="C2755" s="32">
        <v>5.2</v>
      </c>
      <c r="D2755" s="32"/>
      <c r="E2755" s="12">
        <f t="shared" si="525"/>
        <v>16.800324074072705</v>
      </c>
      <c r="F2755" s="2">
        <f t="shared" si="526"/>
        <v>-256.2691131498471</v>
      </c>
      <c r="H2755" s="29">
        <f t="shared" ref="H2755" si="527">A2755</f>
        <v>41227.485868055555</v>
      </c>
    </row>
    <row r="2756" spans="1:8" hidden="1" x14ac:dyDescent="0.25">
      <c r="A2756" s="19">
        <v>41227.492812500001</v>
      </c>
      <c r="B2756" s="32">
        <v>251.61</v>
      </c>
      <c r="C2756" s="32">
        <v>5.18</v>
      </c>
      <c r="D2756" s="32"/>
      <c r="E2756" s="12">
        <f t="shared" si="525"/>
        <v>16.807268518517958</v>
      </c>
      <c r="F2756" s="2">
        <f t="shared" si="526"/>
        <v>-256.48318042813457</v>
      </c>
    </row>
    <row r="2757" spans="1:8" hidden="1" x14ac:dyDescent="0.25">
      <c r="A2757" s="19">
        <v>41227.499756944446</v>
      </c>
      <c r="B2757" s="32">
        <v>251.78</v>
      </c>
      <c r="C2757" s="32">
        <v>5.19</v>
      </c>
      <c r="D2757" s="32"/>
      <c r="E2757" s="12">
        <f t="shared" si="525"/>
        <v>16.814212962963211</v>
      </c>
      <c r="F2757" s="2">
        <f t="shared" si="526"/>
        <v>-256.65647298674821</v>
      </c>
    </row>
    <row r="2758" spans="1:8" hidden="1" x14ac:dyDescent="0.25">
      <c r="A2758" s="19">
        <v>41227.506701388884</v>
      </c>
      <c r="B2758" s="32">
        <v>251.76</v>
      </c>
      <c r="C2758" s="32">
        <v>5.18</v>
      </c>
      <c r="D2758" s="32"/>
      <c r="E2758" s="12">
        <f t="shared" si="525"/>
        <v>16.821157407401188</v>
      </c>
      <c r="F2758" s="2">
        <f t="shared" si="526"/>
        <v>-256.63608562691132</v>
      </c>
    </row>
    <row r="2759" spans="1:8" hidden="1" x14ac:dyDescent="0.25">
      <c r="A2759" s="19">
        <v>41227.513645833329</v>
      </c>
      <c r="B2759" s="32">
        <v>252.19</v>
      </c>
      <c r="C2759" s="32">
        <v>5.19</v>
      </c>
      <c r="D2759" s="32"/>
      <c r="E2759" s="12">
        <f t="shared" si="525"/>
        <v>16.828101851846441</v>
      </c>
      <c r="F2759" s="2">
        <f t="shared" si="526"/>
        <v>-257.07441386340469</v>
      </c>
    </row>
    <row r="2760" spans="1:8" hidden="1" x14ac:dyDescent="0.25">
      <c r="A2760" s="19">
        <v>41227.520590277774</v>
      </c>
      <c r="B2760" s="32">
        <v>251.93</v>
      </c>
      <c r="C2760" s="32">
        <v>5.16</v>
      </c>
      <c r="D2760" s="32"/>
      <c r="E2760" s="12">
        <f t="shared" si="525"/>
        <v>16.835046296291694</v>
      </c>
      <c r="F2760" s="2">
        <f t="shared" si="526"/>
        <v>-256.80937818552496</v>
      </c>
    </row>
    <row r="2761" spans="1:8" x14ac:dyDescent="0.25">
      <c r="A2761" s="19">
        <v>41227.52753472222</v>
      </c>
      <c r="B2761" s="32">
        <v>252.57</v>
      </c>
      <c r="C2761" s="32">
        <v>5.14</v>
      </c>
      <c r="D2761" s="32"/>
      <c r="E2761" s="12">
        <f t="shared" si="525"/>
        <v>16.841990740736946</v>
      </c>
      <c r="F2761" s="2">
        <f t="shared" si="526"/>
        <v>-257.4617737003058</v>
      </c>
      <c r="H2761" s="29">
        <f t="shared" ref="H2761" si="528">A2761</f>
        <v>41227.52753472222</v>
      </c>
    </row>
    <row r="2762" spans="1:8" hidden="1" x14ac:dyDescent="0.25">
      <c r="A2762" s="19">
        <v>41227.534479166665</v>
      </c>
      <c r="B2762" s="32">
        <v>252.84</v>
      </c>
      <c r="C2762" s="32">
        <v>5.12</v>
      </c>
      <c r="D2762" s="32"/>
      <c r="E2762" s="12">
        <f t="shared" si="525"/>
        <v>16.848935185182199</v>
      </c>
      <c r="F2762" s="2">
        <f t="shared" si="526"/>
        <v>-257.73700305810399</v>
      </c>
    </row>
    <row r="2763" spans="1:8" hidden="1" x14ac:dyDescent="0.25">
      <c r="A2763" s="19">
        <v>41227.54142361111</v>
      </c>
      <c r="B2763" s="32">
        <v>253.02</v>
      </c>
      <c r="C2763" s="32">
        <v>5.12</v>
      </c>
      <c r="D2763" s="32"/>
      <c r="E2763" s="12">
        <f t="shared" si="525"/>
        <v>16.855879629627452</v>
      </c>
      <c r="F2763" s="2">
        <f t="shared" si="526"/>
        <v>-257.92048929663611</v>
      </c>
    </row>
    <row r="2764" spans="1:8" hidden="1" x14ac:dyDescent="0.25">
      <c r="A2764" s="19">
        <v>41227.548368055555</v>
      </c>
      <c r="B2764" s="32">
        <v>253.15</v>
      </c>
      <c r="C2764" s="32">
        <v>5.13</v>
      </c>
      <c r="D2764" s="32"/>
      <c r="E2764" s="12">
        <f t="shared" si="525"/>
        <v>16.862824074072705</v>
      </c>
      <c r="F2764" s="2">
        <f t="shared" si="526"/>
        <v>-258.05300713557597</v>
      </c>
    </row>
    <row r="2765" spans="1:8" hidden="1" x14ac:dyDescent="0.25">
      <c r="A2765" s="19">
        <v>41227.555312500001</v>
      </c>
      <c r="B2765" s="32">
        <v>253.34</v>
      </c>
      <c r="C2765" s="32">
        <v>5.0999999999999996</v>
      </c>
      <c r="D2765" s="32"/>
      <c r="E2765" s="12">
        <f t="shared" si="525"/>
        <v>16.869768518517958</v>
      </c>
      <c r="F2765" s="2">
        <f t="shared" si="526"/>
        <v>-258.24668705402649</v>
      </c>
    </row>
    <row r="2766" spans="1:8" hidden="1" x14ac:dyDescent="0.25">
      <c r="A2766" s="19">
        <v>41227.562256944446</v>
      </c>
      <c r="B2766" s="32">
        <v>253.49</v>
      </c>
      <c r="C2766" s="32">
        <v>5.1100000000000003</v>
      </c>
      <c r="D2766" s="32"/>
      <c r="E2766" s="12">
        <f t="shared" si="525"/>
        <v>16.876712962963211</v>
      </c>
      <c r="F2766" s="2">
        <f t="shared" si="526"/>
        <v>-258.3995922528033</v>
      </c>
    </row>
    <row r="2767" spans="1:8" x14ac:dyDescent="0.25">
      <c r="A2767" s="19">
        <v>41227.569201388884</v>
      </c>
      <c r="B2767" s="32">
        <v>253.66</v>
      </c>
      <c r="C2767" s="32">
        <v>5.1100000000000003</v>
      </c>
      <c r="D2767" s="32"/>
      <c r="E2767" s="12">
        <f t="shared" si="525"/>
        <v>16.883657407401188</v>
      </c>
      <c r="F2767" s="2">
        <f t="shared" si="526"/>
        <v>-258.57288481141694</v>
      </c>
      <c r="H2767" s="29">
        <f t="shared" ref="H2767" si="529">A2767</f>
        <v>41227.569201388884</v>
      </c>
    </row>
    <row r="2768" spans="1:8" hidden="1" x14ac:dyDescent="0.25">
      <c r="A2768" s="19">
        <v>41227.576145833329</v>
      </c>
      <c r="B2768" s="32">
        <v>253.77</v>
      </c>
      <c r="C2768" s="32">
        <v>5.09</v>
      </c>
      <c r="D2768" s="32"/>
      <c r="E2768" s="12">
        <f t="shared" si="525"/>
        <v>16.890601851846441</v>
      </c>
      <c r="F2768" s="2">
        <f t="shared" si="526"/>
        <v>-258.68501529051991</v>
      </c>
    </row>
    <row r="2769" spans="1:8" hidden="1" x14ac:dyDescent="0.25">
      <c r="A2769" s="19">
        <v>41227.583090277774</v>
      </c>
      <c r="B2769" s="32">
        <v>254.07</v>
      </c>
      <c r="C2769" s="32">
        <v>5.0999999999999996</v>
      </c>
      <c r="D2769" s="32"/>
      <c r="E2769" s="12">
        <f t="shared" si="525"/>
        <v>16.897546296291694</v>
      </c>
      <c r="F2769" s="2">
        <f t="shared" si="526"/>
        <v>-258.99082568807341</v>
      </c>
    </row>
    <row r="2770" spans="1:8" hidden="1" x14ac:dyDescent="0.25">
      <c r="A2770" s="19">
        <v>41227.59003472222</v>
      </c>
      <c r="B2770" s="32">
        <v>254.3</v>
      </c>
      <c r="C2770" s="32">
        <v>5.0999999999999996</v>
      </c>
      <c r="D2770" s="32"/>
      <c r="E2770" s="12">
        <f t="shared" si="525"/>
        <v>16.904490740736946</v>
      </c>
      <c r="F2770" s="2">
        <f t="shared" si="526"/>
        <v>-259.22528032619778</v>
      </c>
    </row>
    <row r="2771" spans="1:8" hidden="1" x14ac:dyDescent="0.25">
      <c r="A2771" s="19">
        <v>41227.596979166665</v>
      </c>
      <c r="B2771" s="32">
        <v>254.51</v>
      </c>
      <c r="C2771" s="32">
        <v>5.08</v>
      </c>
      <c r="D2771" s="32"/>
      <c r="E2771" s="12">
        <f t="shared" si="525"/>
        <v>16.911435185182199</v>
      </c>
      <c r="F2771" s="2">
        <f t="shared" si="526"/>
        <v>-259.43934760448519</v>
      </c>
    </row>
    <row r="2772" spans="1:8" hidden="1" x14ac:dyDescent="0.25">
      <c r="A2772" s="19">
        <v>41227.60392361111</v>
      </c>
      <c r="B2772" s="32">
        <v>254.6</v>
      </c>
      <c r="C2772" s="32">
        <v>5.05</v>
      </c>
      <c r="D2772" s="32"/>
      <c r="E2772" s="12">
        <f t="shared" si="525"/>
        <v>16.918379629627452</v>
      </c>
      <c r="F2772" s="2">
        <f t="shared" si="526"/>
        <v>-259.53109072375128</v>
      </c>
    </row>
    <row r="2773" spans="1:8" x14ac:dyDescent="0.25">
      <c r="A2773" s="19">
        <v>41227.610868055555</v>
      </c>
      <c r="B2773" s="32">
        <v>254.57</v>
      </c>
      <c r="C2773" s="32">
        <v>5.0599999999999996</v>
      </c>
      <c r="D2773" s="32"/>
      <c r="E2773" s="12">
        <f t="shared" si="525"/>
        <v>16.925324074072705</v>
      </c>
      <c r="F2773" s="2">
        <f t="shared" si="526"/>
        <v>-259.50050968399592</v>
      </c>
      <c r="H2773" s="29">
        <f t="shared" ref="H2773" si="530">A2773</f>
        <v>41227.610868055555</v>
      </c>
    </row>
    <row r="2774" spans="1:8" hidden="1" x14ac:dyDescent="0.25">
      <c r="A2774" s="19">
        <v>41227.617812500001</v>
      </c>
      <c r="B2774" s="32">
        <v>254.64</v>
      </c>
      <c r="C2774" s="32">
        <v>5.0599999999999996</v>
      </c>
      <c r="D2774" s="32"/>
      <c r="E2774" s="12">
        <f t="shared" si="525"/>
        <v>16.932268518517958</v>
      </c>
      <c r="F2774" s="2">
        <f t="shared" si="526"/>
        <v>-259.57186544342505</v>
      </c>
    </row>
    <row r="2775" spans="1:8" hidden="1" x14ac:dyDescent="0.25">
      <c r="A2775" s="19">
        <v>41227.624756944446</v>
      </c>
      <c r="B2775" s="32">
        <v>254.76</v>
      </c>
      <c r="C2775" s="32">
        <v>5.05</v>
      </c>
      <c r="D2775" s="32"/>
      <c r="E2775" s="12">
        <f t="shared" si="525"/>
        <v>16.939212962963211</v>
      </c>
      <c r="F2775" s="2">
        <f t="shared" si="526"/>
        <v>-259.6941896024465</v>
      </c>
    </row>
    <row r="2776" spans="1:8" hidden="1" x14ac:dyDescent="0.25">
      <c r="A2776" s="19">
        <v>41227.631701388884</v>
      </c>
      <c r="B2776" s="32">
        <v>254.89</v>
      </c>
      <c r="C2776" s="32">
        <v>5.0599999999999996</v>
      </c>
      <c r="D2776" s="32"/>
      <c r="E2776" s="12">
        <f t="shared" si="525"/>
        <v>16.946157407401188</v>
      </c>
      <c r="F2776" s="2">
        <f t="shared" si="526"/>
        <v>-259.8267074413863</v>
      </c>
    </row>
    <row r="2777" spans="1:8" hidden="1" x14ac:dyDescent="0.25">
      <c r="A2777" s="19">
        <v>41227.638645833329</v>
      </c>
      <c r="B2777" s="32">
        <v>255.07</v>
      </c>
      <c r="C2777" s="32">
        <v>5.04</v>
      </c>
      <c r="D2777" s="32"/>
      <c r="E2777" s="12">
        <f t="shared" si="525"/>
        <v>16.953101851846441</v>
      </c>
      <c r="F2777" s="2">
        <f t="shared" si="526"/>
        <v>-260.01019367991847</v>
      </c>
    </row>
    <row r="2778" spans="1:8" hidden="1" x14ac:dyDescent="0.25">
      <c r="A2778" s="19">
        <v>41227.645590277774</v>
      </c>
      <c r="B2778" s="32">
        <v>255.25</v>
      </c>
      <c r="C2778" s="32">
        <v>5.05</v>
      </c>
      <c r="D2778" s="32"/>
      <c r="E2778" s="12">
        <f t="shared" si="525"/>
        <v>16.960046296291694</v>
      </c>
      <c r="F2778" s="2">
        <f t="shared" si="526"/>
        <v>-260.19367991845058</v>
      </c>
    </row>
    <row r="2779" spans="1:8" x14ac:dyDescent="0.25">
      <c r="A2779" s="19">
        <v>41227.65253472222</v>
      </c>
      <c r="B2779" s="32">
        <v>255.55</v>
      </c>
      <c r="C2779" s="32">
        <v>5.04</v>
      </c>
      <c r="D2779" s="32"/>
      <c r="E2779" s="12">
        <f t="shared" si="525"/>
        <v>16.966990740736946</v>
      </c>
      <c r="F2779" s="2">
        <f t="shared" si="526"/>
        <v>-260.49949031600408</v>
      </c>
      <c r="H2779" s="29">
        <f t="shared" ref="H2779" si="531">A2779</f>
        <v>41227.65253472222</v>
      </c>
    </row>
    <row r="2780" spans="1:8" hidden="1" x14ac:dyDescent="0.25">
      <c r="A2780" s="19">
        <v>41227.659479166665</v>
      </c>
      <c r="B2780" s="32">
        <v>255.85</v>
      </c>
      <c r="C2780" s="32">
        <v>5.03</v>
      </c>
      <c r="D2780" s="32"/>
      <c r="E2780" s="12">
        <f t="shared" si="525"/>
        <v>16.973935185182199</v>
      </c>
      <c r="F2780" s="2">
        <f t="shared" si="526"/>
        <v>-260.80530071355759</v>
      </c>
    </row>
    <row r="2781" spans="1:8" hidden="1" x14ac:dyDescent="0.25">
      <c r="A2781" s="19">
        <v>41227.66642361111</v>
      </c>
      <c r="B2781" s="32">
        <v>256.08</v>
      </c>
      <c r="C2781" s="32">
        <v>5.03</v>
      </c>
      <c r="D2781" s="32"/>
      <c r="E2781" s="12">
        <f t="shared" si="525"/>
        <v>16.980879629627452</v>
      </c>
      <c r="F2781" s="2">
        <f t="shared" si="526"/>
        <v>-261.03975535168195</v>
      </c>
    </row>
    <row r="2782" spans="1:8" hidden="1" x14ac:dyDescent="0.25">
      <c r="A2782" s="19">
        <v>41227.673368055555</v>
      </c>
      <c r="B2782" s="32">
        <v>256.31</v>
      </c>
      <c r="C2782" s="32">
        <v>5.0199999999999996</v>
      </c>
      <c r="D2782" s="32"/>
      <c r="E2782" s="12">
        <f t="shared" si="525"/>
        <v>16.987824074072705</v>
      </c>
      <c r="F2782" s="2">
        <f t="shared" si="526"/>
        <v>-261.27420998980631</v>
      </c>
    </row>
    <row r="2783" spans="1:8" hidden="1" x14ac:dyDescent="0.25">
      <c r="A2783" s="19">
        <v>41227.680312500001</v>
      </c>
      <c r="B2783" s="32">
        <v>256.43</v>
      </c>
      <c r="C2783" s="32">
        <v>5.0199999999999996</v>
      </c>
      <c r="D2783" s="32"/>
      <c r="E2783" s="12">
        <f t="shared" si="525"/>
        <v>16.994768518517958</v>
      </c>
      <c r="F2783" s="2">
        <f t="shared" si="526"/>
        <v>-261.39653414882775</v>
      </c>
    </row>
    <row r="2784" spans="1:8" hidden="1" x14ac:dyDescent="0.25">
      <c r="A2784" s="19">
        <v>41227.687256944446</v>
      </c>
      <c r="B2784" s="32">
        <v>256.61</v>
      </c>
      <c r="C2784" s="32">
        <v>5.01</v>
      </c>
      <c r="D2784" s="32"/>
      <c r="E2784" s="12">
        <f t="shared" si="525"/>
        <v>17.001712962963211</v>
      </c>
      <c r="F2784" s="2">
        <f t="shared" si="526"/>
        <v>-261.58002038735987</v>
      </c>
    </row>
    <row r="2785" spans="1:8" x14ac:dyDescent="0.25">
      <c r="A2785" s="19">
        <v>41227.694201388884</v>
      </c>
      <c r="B2785" s="32">
        <v>256.73</v>
      </c>
      <c r="C2785" s="32">
        <v>5.0199999999999996</v>
      </c>
      <c r="D2785" s="32"/>
      <c r="E2785" s="12">
        <f t="shared" si="525"/>
        <v>17.008657407401188</v>
      </c>
      <c r="F2785" s="2">
        <f t="shared" si="526"/>
        <v>-261.70234454638125</v>
      </c>
      <c r="H2785" s="29">
        <f t="shared" ref="H2785" si="532">A2785</f>
        <v>41227.694201388884</v>
      </c>
    </row>
    <row r="2786" spans="1:8" hidden="1" x14ac:dyDescent="0.25">
      <c r="A2786" s="19">
        <v>41227.701145833329</v>
      </c>
      <c r="B2786" s="32">
        <v>256.95999999999998</v>
      </c>
      <c r="C2786" s="32">
        <v>5.01</v>
      </c>
      <c r="D2786" s="32"/>
      <c r="E2786" s="12">
        <f t="shared" si="525"/>
        <v>17.015601851846441</v>
      </c>
      <c r="F2786" s="2">
        <f t="shared" si="526"/>
        <v>-261.93679918450562</v>
      </c>
    </row>
    <row r="2787" spans="1:8" hidden="1" x14ac:dyDescent="0.25">
      <c r="A2787" s="19">
        <v>41227.708090277774</v>
      </c>
      <c r="B2787" s="32">
        <v>256.74</v>
      </c>
      <c r="C2787" s="32">
        <v>5.01</v>
      </c>
      <c r="D2787" s="32"/>
      <c r="E2787" s="12">
        <f t="shared" si="525"/>
        <v>17.022546296291694</v>
      </c>
      <c r="F2787" s="2">
        <f t="shared" si="526"/>
        <v>-261.71253822629973</v>
      </c>
    </row>
    <row r="2788" spans="1:8" hidden="1" x14ac:dyDescent="0.25">
      <c r="A2788" s="19">
        <v>41227.71503472222</v>
      </c>
      <c r="B2788" s="32">
        <v>257.5</v>
      </c>
      <c r="C2788" s="32">
        <v>5.01</v>
      </c>
      <c r="D2788" s="32"/>
      <c r="E2788" s="12">
        <f t="shared" si="525"/>
        <v>17.029490740736946</v>
      </c>
      <c r="F2788" s="2">
        <f t="shared" si="526"/>
        <v>-262.48725790010195</v>
      </c>
    </row>
    <row r="2789" spans="1:8" hidden="1" x14ac:dyDescent="0.25">
      <c r="A2789" s="19">
        <v>41227.721979166665</v>
      </c>
      <c r="B2789" s="32">
        <v>257.67</v>
      </c>
      <c r="C2789" s="32">
        <v>5.01</v>
      </c>
      <c r="D2789" s="32"/>
      <c r="E2789" s="12">
        <f t="shared" si="525"/>
        <v>17.036435185182199</v>
      </c>
      <c r="F2789" s="2">
        <f t="shared" si="526"/>
        <v>-262.66055045871559</v>
      </c>
    </row>
    <row r="2790" spans="1:8" hidden="1" x14ac:dyDescent="0.25">
      <c r="A2790" s="19">
        <v>41227.72892361111</v>
      </c>
      <c r="B2790" s="32">
        <v>257.95999999999998</v>
      </c>
      <c r="C2790" s="32">
        <v>5.01</v>
      </c>
      <c r="D2790" s="32"/>
      <c r="E2790" s="12">
        <f t="shared" si="525"/>
        <v>17.043379629627452</v>
      </c>
      <c r="F2790" s="2">
        <f t="shared" si="526"/>
        <v>-262.95616717635062</v>
      </c>
    </row>
    <row r="2791" spans="1:8" x14ac:dyDescent="0.25">
      <c r="A2791" s="19">
        <v>41227.735868055555</v>
      </c>
      <c r="B2791" s="32">
        <v>258.14</v>
      </c>
      <c r="C2791" s="32">
        <v>5</v>
      </c>
      <c r="D2791" s="32"/>
      <c r="E2791" s="12">
        <f t="shared" si="525"/>
        <v>17.050324074072705</v>
      </c>
      <c r="F2791" s="2">
        <f t="shared" si="526"/>
        <v>-263.13965341488279</v>
      </c>
      <c r="H2791" s="29">
        <f t="shared" ref="H2791" si="533">A2791</f>
        <v>41227.735868055555</v>
      </c>
    </row>
    <row r="2792" spans="1:8" hidden="1" x14ac:dyDescent="0.25">
      <c r="A2792" s="19">
        <v>41227.742812500001</v>
      </c>
      <c r="B2792" s="32">
        <v>258.39</v>
      </c>
      <c r="C2792" s="32">
        <v>4.99</v>
      </c>
      <c r="D2792" s="32"/>
      <c r="E2792" s="12">
        <f t="shared" si="525"/>
        <v>17.057268518517958</v>
      </c>
      <c r="F2792" s="2">
        <f t="shared" si="526"/>
        <v>-263.39449541284404</v>
      </c>
    </row>
    <row r="2793" spans="1:8" hidden="1" x14ac:dyDescent="0.25">
      <c r="A2793" s="19">
        <v>41227.749756944446</v>
      </c>
      <c r="B2793" s="32">
        <v>258.54000000000002</v>
      </c>
      <c r="C2793" s="32">
        <v>4.99</v>
      </c>
      <c r="D2793" s="32"/>
      <c r="E2793" s="12">
        <f t="shared" si="525"/>
        <v>17.064212962963211</v>
      </c>
      <c r="F2793" s="2">
        <f t="shared" si="526"/>
        <v>-263.54740061162084</v>
      </c>
    </row>
    <row r="2794" spans="1:8" hidden="1" x14ac:dyDescent="0.25">
      <c r="A2794" s="19">
        <v>41227.756701388884</v>
      </c>
      <c r="B2794" s="32">
        <v>258.63</v>
      </c>
      <c r="C2794" s="32">
        <v>5</v>
      </c>
      <c r="D2794" s="32"/>
      <c r="E2794" s="12">
        <f t="shared" si="525"/>
        <v>17.071157407401188</v>
      </c>
      <c r="F2794" s="2">
        <f t="shared" si="526"/>
        <v>-263.63914373088687</v>
      </c>
    </row>
    <row r="2795" spans="1:8" hidden="1" x14ac:dyDescent="0.25">
      <c r="A2795" s="19">
        <v>41227.763645833329</v>
      </c>
      <c r="B2795" s="32">
        <v>258.85000000000002</v>
      </c>
      <c r="C2795" s="32">
        <v>5</v>
      </c>
      <c r="D2795" s="32"/>
      <c r="E2795" s="12">
        <f t="shared" si="525"/>
        <v>17.078101851846441</v>
      </c>
      <c r="F2795" s="2">
        <f t="shared" si="526"/>
        <v>-263.86340468909282</v>
      </c>
    </row>
    <row r="2796" spans="1:8" hidden="1" x14ac:dyDescent="0.25">
      <c r="A2796" s="19">
        <v>41227.770590277774</v>
      </c>
      <c r="B2796" s="32">
        <v>259.12</v>
      </c>
      <c r="C2796" s="32">
        <v>5</v>
      </c>
      <c r="D2796" s="32"/>
      <c r="E2796" s="12">
        <f t="shared" si="525"/>
        <v>17.085046296291694</v>
      </c>
      <c r="F2796" s="2">
        <f t="shared" si="526"/>
        <v>-264.13863404689096</v>
      </c>
    </row>
    <row r="2797" spans="1:8" x14ac:dyDescent="0.25">
      <c r="A2797" s="19">
        <v>41227.77753472222</v>
      </c>
      <c r="B2797" s="32">
        <v>259.42</v>
      </c>
      <c r="C2797" s="32">
        <v>5</v>
      </c>
      <c r="D2797" s="32"/>
      <c r="E2797" s="12">
        <f t="shared" si="525"/>
        <v>17.091990740736946</v>
      </c>
      <c r="F2797" s="2">
        <f t="shared" si="526"/>
        <v>-264.44444444444446</v>
      </c>
      <c r="H2797" s="29">
        <f t="shared" ref="H2797" si="534">A2797</f>
        <v>41227.77753472222</v>
      </c>
    </row>
    <row r="2798" spans="1:8" hidden="1" x14ac:dyDescent="0.25">
      <c r="A2798" s="19">
        <v>41227.784479166665</v>
      </c>
      <c r="B2798" s="32">
        <v>259.70999999999998</v>
      </c>
      <c r="C2798" s="32">
        <v>4.99</v>
      </c>
      <c r="D2798" s="32"/>
      <c r="E2798" s="12">
        <f t="shared" si="525"/>
        <v>17.098935185182199</v>
      </c>
      <c r="F2798" s="2">
        <f t="shared" si="526"/>
        <v>-264.74006116207948</v>
      </c>
    </row>
    <row r="2799" spans="1:8" hidden="1" x14ac:dyDescent="0.25">
      <c r="A2799" s="19">
        <v>41227.79142361111</v>
      </c>
      <c r="B2799" s="32">
        <v>259.88</v>
      </c>
      <c r="C2799" s="32">
        <v>4.99</v>
      </c>
      <c r="D2799" s="32"/>
      <c r="E2799" s="12">
        <f t="shared" si="525"/>
        <v>17.105879629627452</v>
      </c>
      <c r="F2799" s="2">
        <f t="shared" si="526"/>
        <v>-264.91335372069318</v>
      </c>
    </row>
    <row r="2800" spans="1:8" hidden="1" x14ac:dyDescent="0.25">
      <c r="A2800" s="19">
        <v>41227.798368055555</v>
      </c>
      <c r="B2800" s="32">
        <v>260.08</v>
      </c>
      <c r="C2800" s="32">
        <v>4.99</v>
      </c>
      <c r="D2800" s="32"/>
      <c r="E2800" s="12">
        <f t="shared" si="525"/>
        <v>17.112824074072705</v>
      </c>
      <c r="F2800" s="2">
        <f t="shared" si="526"/>
        <v>-265.11722731906218</v>
      </c>
    </row>
    <row r="2801" spans="1:8" hidden="1" x14ac:dyDescent="0.25">
      <c r="A2801" s="19">
        <v>41227.805312500001</v>
      </c>
      <c r="B2801" s="32">
        <v>260.39</v>
      </c>
      <c r="C2801" s="32">
        <v>4.99</v>
      </c>
      <c r="D2801" s="32"/>
      <c r="E2801" s="12">
        <f t="shared" si="525"/>
        <v>17.119768518517958</v>
      </c>
      <c r="F2801" s="2">
        <f t="shared" si="526"/>
        <v>-265.43323139653415</v>
      </c>
    </row>
    <row r="2802" spans="1:8" hidden="1" x14ac:dyDescent="0.25">
      <c r="A2802" s="19">
        <v>41227.812256944446</v>
      </c>
      <c r="B2802" s="32">
        <v>260.57</v>
      </c>
      <c r="C2802" s="32">
        <v>4.9800000000000004</v>
      </c>
      <c r="D2802" s="32"/>
      <c r="E2802" s="12">
        <f t="shared" si="525"/>
        <v>17.126712962963211</v>
      </c>
      <c r="F2802" s="2">
        <f t="shared" si="526"/>
        <v>-265.61671763506627</v>
      </c>
    </row>
    <row r="2803" spans="1:8" x14ac:dyDescent="0.25">
      <c r="A2803" s="19">
        <v>41227.819201388884</v>
      </c>
      <c r="B2803" s="32">
        <v>261.04000000000002</v>
      </c>
      <c r="C2803" s="32">
        <v>4.9800000000000004</v>
      </c>
      <c r="D2803" s="32"/>
      <c r="E2803" s="12">
        <f t="shared" si="525"/>
        <v>17.133657407401188</v>
      </c>
      <c r="F2803" s="2">
        <f t="shared" si="526"/>
        <v>-266.09582059123346</v>
      </c>
      <c r="H2803" s="29">
        <f t="shared" ref="H2803" si="535">A2803</f>
        <v>41227.819201388884</v>
      </c>
    </row>
    <row r="2804" spans="1:8" hidden="1" x14ac:dyDescent="0.25">
      <c r="A2804" s="19">
        <v>41227.826145833329</v>
      </c>
      <c r="B2804" s="32">
        <v>261.14999999999998</v>
      </c>
      <c r="C2804" s="32">
        <v>5</v>
      </c>
      <c r="D2804" s="32"/>
      <c r="E2804" s="12">
        <f t="shared" si="525"/>
        <v>17.140601851846441</v>
      </c>
      <c r="F2804" s="2">
        <f t="shared" si="526"/>
        <v>-266.20795107033638</v>
      </c>
    </row>
    <row r="2805" spans="1:8" hidden="1" x14ac:dyDescent="0.25">
      <c r="A2805" s="19">
        <v>41227.833090277774</v>
      </c>
      <c r="B2805" s="32">
        <v>261.27</v>
      </c>
      <c r="C2805" s="32">
        <v>4.99</v>
      </c>
      <c r="D2805" s="32"/>
      <c r="E2805" s="12">
        <f t="shared" si="525"/>
        <v>17.147546296291694</v>
      </c>
      <c r="F2805" s="2">
        <f t="shared" si="526"/>
        <v>-266.33027522935777</v>
      </c>
    </row>
    <row r="2806" spans="1:8" hidden="1" x14ac:dyDescent="0.25">
      <c r="A2806" s="19">
        <v>41227.84003472222</v>
      </c>
      <c r="B2806" s="32">
        <v>261.58</v>
      </c>
      <c r="C2806" s="32">
        <v>4.99</v>
      </c>
      <c r="D2806" s="32"/>
      <c r="E2806" s="12">
        <f t="shared" si="525"/>
        <v>17.154490740736946</v>
      </c>
      <c r="F2806" s="2">
        <f t="shared" si="526"/>
        <v>-266.64627930682974</v>
      </c>
    </row>
    <row r="2807" spans="1:8" hidden="1" x14ac:dyDescent="0.25">
      <c r="A2807" s="19">
        <v>41227.846979166665</v>
      </c>
      <c r="B2807" s="32">
        <v>261.76</v>
      </c>
      <c r="C2807" s="32">
        <v>4.99</v>
      </c>
      <c r="D2807" s="32"/>
      <c r="E2807" s="12">
        <f t="shared" si="525"/>
        <v>17.161435185182199</v>
      </c>
      <c r="F2807" s="2">
        <f t="shared" si="526"/>
        <v>-266.82976554536185</v>
      </c>
    </row>
    <row r="2808" spans="1:8" hidden="1" x14ac:dyDescent="0.25">
      <c r="A2808" s="19">
        <v>41227.85392361111</v>
      </c>
      <c r="B2808" s="32">
        <v>262.02999999999997</v>
      </c>
      <c r="C2808" s="32">
        <v>4.99</v>
      </c>
      <c r="D2808" s="32"/>
      <c r="E2808" s="12">
        <f t="shared" si="525"/>
        <v>17.168379629627452</v>
      </c>
      <c r="F2808" s="2">
        <f t="shared" si="526"/>
        <v>-267.10499490315999</v>
      </c>
    </row>
    <row r="2809" spans="1:8" x14ac:dyDescent="0.25">
      <c r="A2809" s="19">
        <v>41227.860868055555</v>
      </c>
      <c r="B2809" s="32">
        <v>262.24</v>
      </c>
      <c r="C2809" s="32">
        <v>4.99</v>
      </c>
      <c r="D2809" s="32"/>
      <c r="E2809" s="12">
        <f t="shared" si="525"/>
        <v>17.175324074072705</v>
      </c>
      <c r="F2809" s="2">
        <f t="shared" si="526"/>
        <v>-267.31906218144752</v>
      </c>
      <c r="H2809" s="29">
        <f t="shared" ref="H2809" si="536">A2809</f>
        <v>41227.860868055555</v>
      </c>
    </row>
    <row r="2810" spans="1:8" hidden="1" x14ac:dyDescent="0.25">
      <c r="A2810" s="19">
        <v>41227.867812500001</v>
      </c>
      <c r="B2810" s="32">
        <v>262.58999999999997</v>
      </c>
      <c r="C2810" s="32">
        <v>4.99</v>
      </c>
      <c r="D2810" s="32"/>
      <c r="E2810" s="12">
        <f t="shared" si="525"/>
        <v>17.182268518517958</v>
      </c>
      <c r="F2810" s="2">
        <f t="shared" si="526"/>
        <v>-267.67584097859327</v>
      </c>
    </row>
    <row r="2811" spans="1:8" hidden="1" x14ac:dyDescent="0.25">
      <c r="A2811" s="19">
        <v>41227.874756944446</v>
      </c>
      <c r="B2811" s="32">
        <v>262.8</v>
      </c>
      <c r="C2811" s="32">
        <v>4.99</v>
      </c>
      <c r="D2811" s="32"/>
      <c r="E2811" s="12">
        <f t="shared" si="525"/>
        <v>17.189212962963211</v>
      </c>
      <c r="F2811" s="2">
        <f t="shared" si="526"/>
        <v>-267.88990825688074</v>
      </c>
    </row>
    <row r="2812" spans="1:8" hidden="1" x14ac:dyDescent="0.25">
      <c r="A2812" s="19">
        <v>41227.881701388884</v>
      </c>
      <c r="B2812" s="32">
        <v>263.06</v>
      </c>
      <c r="C2812" s="32">
        <v>5</v>
      </c>
      <c r="D2812" s="32"/>
      <c r="E2812" s="12">
        <f t="shared" si="525"/>
        <v>17.196157407401188</v>
      </c>
      <c r="F2812" s="2">
        <f t="shared" si="526"/>
        <v>-268.15494393476047</v>
      </c>
    </row>
    <row r="2813" spans="1:8" hidden="1" x14ac:dyDescent="0.25">
      <c r="A2813" s="19">
        <v>41227.888645833329</v>
      </c>
      <c r="B2813" s="32">
        <v>263.29000000000002</v>
      </c>
      <c r="C2813" s="32">
        <v>4.99</v>
      </c>
      <c r="D2813" s="32"/>
      <c r="E2813" s="12">
        <f t="shared" si="525"/>
        <v>17.203101851846441</v>
      </c>
      <c r="F2813" s="2">
        <f t="shared" si="526"/>
        <v>-268.38939857288483</v>
      </c>
    </row>
    <row r="2814" spans="1:8" hidden="1" x14ac:dyDescent="0.25">
      <c r="A2814" s="19">
        <v>41227.895590277774</v>
      </c>
      <c r="B2814" s="32">
        <v>263.49</v>
      </c>
      <c r="C2814" s="32">
        <v>5</v>
      </c>
      <c r="D2814" s="32"/>
      <c r="E2814" s="12">
        <f t="shared" si="525"/>
        <v>17.210046296291694</v>
      </c>
      <c r="F2814" s="2">
        <f t="shared" si="526"/>
        <v>-268.59327217125383</v>
      </c>
    </row>
    <row r="2815" spans="1:8" x14ac:dyDescent="0.25">
      <c r="A2815" s="19">
        <v>41227.90253472222</v>
      </c>
      <c r="B2815" s="32">
        <v>263.79000000000002</v>
      </c>
      <c r="C2815" s="32">
        <v>5</v>
      </c>
      <c r="D2815" s="32"/>
      <c r="E2815" s="12">
        <f t="shared" ref="E2815:E2878" si="537">A2815-$I$2</f>
        <v>17.216990740736946</v>
      </c>
      <c r="F2815" s="2">
        <f t="shared" ref="F2815:F2878" si="538">B2815/-0.981</f>
        <v>-268.89908256880739</v>
      </c>
      <c r="H2815" s="29">
        <f t="shared" ref="H2815" si="539">A2815</f>
        <v>41227.90253472222</v>
      </c>
    </row>
    <row r="2816" spans="1:8" hidden="1" x14ac:dyDescent="0.25">
      <c r="A2816" s="19">
        <v>41227.909479166665</v>
      </c>
      <c r="B2816" s="32">
        <v>264.02999999999997</v>
      </c>
      <c r="C2816" s="32">
        <v>5</v>
      </c>
      <c r="D2816" s="32"/>
      <c r="E2816" s="12">
        <f t="shared" si="537"/>
        <v>17.223935185182199</v>
      </c>
      <c r="F2816" s="2">
        <f t="shared" si="538"/>
        <v>-269.14373088685011</v>
      </c>
    </row>
    <row r="2817" spans="1:8" hidden="1" x14ac:dyDescent="0.25">
      <c r="A2817" s="19">
        <v>41227.91642361111</v>
      </c>
      <c r="B2817" s="32">
        <v>264.02</v>
      </c>
      <c r="C2817" s="32">
        <v>4.99</v>
      </c>
      <c r="D2817" s="32"/>
      <c r="E2817" s="12">
        <f t="shared" si="537"/>
        <v>17.230879629627452</v>
      </c>
      <c r="F2817" s="2">
        <f t="shared" si="538"/>
        <v>-269.13353720693169</v>
      </c>
    </row>
    <row r="2818" spans="1:8" hidden="1" x14ac:dyDescent="0.25">
      <c r="A2818" s="19">
        <v>41227.923368055555</v>
      </c>
      <c r="B2818" s="32">
        <v>264.56</v>
      </c>
      <c r="C2818" s="32">
        <v>5</v>
      </c>
      <c r="D2818" s="32"/>
      <c r="E2818" s="12">
        <f t="shared" si="537"/>
        <v>17.237824074072705</v>
      </c>
      <c r="F2818" s="2">
        <f t="shared" si="538"/>
        <v>-269.68399592252803</v>
      </c>
    </row>
    <row r="2819" spans="1:8" hidden="1" x14ac:dyDescent="0.25">
      <c r="A2819" s="19">
        <v>41227.930312500001</v>
      </c>
      <c r="B2819" s="32">
        <v>264.83999999999997</v>
      </c>
      <c r="C2819" s="32">
        <v>5</v>
      </c>
      <c r="D2819" s="32"/>
      <c r="E2819" s="12">
        <f t="shared" si="537"/>
        <v>17.244768518517958</v>
      </c>
      <c r="F2819" s="2">
        <f t="shared" si="538"/>
        <v>-269.96941896024464</v>
      </c>
    </row>
    <row r="2820" spans="1:8" hidden="1" x14ac:dyDescent="0.25">
      <c r="A2820" s="19">
        <v>41227.937256944446</v>
      </c>
      <c r="B2820" s="32">
        <v>265.04000000000002</v>
      </c>
      <c r="C2820" s="32">
        <v>5</v>
      </c>
      <c r="D2820" s="32"/>
      <c r="E2820" s="12">
        <f t="shared" si="537"/>
        <v>17.251712962963211</v>
      </c>
      <c r="F2820" s="2">
        <f t="shared" si="538"/>
        <v>-270.1732925586137</v>
      </c>
    </row>
    <row r="2821" spans="1:8" x14ac:dyDescent="0.25">
      <c r="A2821" s="19">
        <v>41227.944201388884</v>
      </c>
      <c r="B2821" s="32">
        <v>265.25</v>
      </c>
      <c r="C2821" s="32">
        <v>5</v>
      </c>
      <c r="D2821" s="32"/>
      <c r="E2821" s="12">
        <f t="shared" si="537"/>
        <v>17.258657407401188</v>
      </c>
      <c r="F2821" s="2">
        <f t="shared" si="538"/>
        <v>-270.38735983690111</v>
      </c>
      <c r="H2821" s="29">
        <f t="shared" ref="H2821" si="540">A2821</f>
        <v>41227.944201388884</v>
      </c>
    </row>
    <row r="2822" spans="1:8" hidden="1" x14ac:dyDescent="0.25">
      <c r="A2822" s="19">
        <v>41227.951145833329</v>
      </c>
      <c r="B2822" s="32">
        <v>265.54000000000002</v>
      </c>
      <c r="C2822" s="32">
        <v>5</v>
      </c>
      <c r="D2822" s="32"/>
      <c r="E2822" s="12">
        <f t="shared" si="537"/>
        <v>17.265601851846441</v>
      </c>
      <c r="F2822" s="2">
        <f t="shared" si="538"/>
        <v>-270.6829765545362</v>
      </c>
    </row>
    <row r="2823" spans="1:8" hidden="1" x14ac:dyDescent="0.25">
      <c r="A2823" s="19">
        <v>41227.958090277774</v>
      </c>
      <c r="B2823" s="32">
        <v>265.76</v>
      </c>
      <c r="C2823" s="32">
        <v>4.99</v>
      </c>
      <c r="D2823" s="32"/>
      <c r="E2823" s="12">
        <f t="shared" si="537"/>
        <v>17.272546296291694</v>
      </c>
      <c r="F2823" s="2">
        <f t="shared" si="538"/>
        <v>-270.90723751274209</v>
      </c>
    </row>
    <row r="2824" spans="1:8" hidden="1" x14ac:dyDescent="0.25">
      <c r="A2824" s="19">
        <v>41227.96503472222</v>
      </c>
      <c r="B2824" s="32">
        <v>266.06</v>
      </c>
      <c r="C2824" s="32">
        <v>5</v>
      </c>
      <c r="D2824" s="32"/>
      <c r="E2824" s="12">
        <f t="shared" si="537"/>
        <v>17.279490740736946</v>
      </c>
      <c r="F2824" s="2">
        <f t="shared" si="538"/>
        <v>-271.21304791029564</v>
      </c>
    </row>
    <row r="2825" spans="1:8" hidden="1" x14ac:dyDescent="0.25">
      <c r="A2825" s="19">
        <v>41227.971979166665</v>
      </c>
      <c r="B2825" s="32">
        <v>266.22000000000003</v>
      </c>
      <c r="C2825" s="32">
        <v>5</v>
      </c>
      <c r="D2825" s="32"/>
      <c r="E2825" s="12">
        <f t="shared" si="537"/>
        <v>17.286435185182199</v>
      </c>
      <c r="F2825" s="2">
        <f t="shared" si="538"/>
        <v>-271.37614678899087</v>
      </c>
    </row>
    <row r="2826" spans="1:8" hidden="1" x14ac:dyDescent="0.25">
      <c r="A2826" s="19">
        <v>41227.97892361111</v>
      </c>
      <c r="B2826" s="32">
        <v>266.44</v>
      </c>
      <c r="C2826" s="32">
        <v>5</v>
      </c>
      <c r="D2826" s="32"/>
      <c r="E2826" s="12">
        <f t="shared" si="537"/>
        <v>17.293379629627452</v>
      </c>
      <c r="F2826" s="2">
        <f t="shared" si="538"/>
        <v>-271.60040774719675</v>
      </c>
    </row>
    <row r="2827" spans="1:8" x14ac:dyDescent="0.25">
      <c r="A2827" s="19">
        <v>41227.985868055555</v>
      </c>
      <c r="B2827" s="32">
        <v>266.79000000000002</v>
      </c>
      <c r="C2827" s="32">
        <v>5</v>
      </c>
      <c r="D2827" s="32"/>
      <c r="E2827" s="12">
        <f t="shared" si="537"/>
        <v>17.300324074072705</v>
      </c>
      <c r="F2827" s="2">
        <f t="shared" si="538"/>
        <v>-271.95718654434251</v>
      </c>
      <c r="H2827" s="29">
        <f t="shared" ref="H2827" si="541">A2827</f>
        <v>41227.985868055555</v>
      </c>
    </row>
    <row r="2828" spans="1:8" hidden="1" x14ac:dyDescent="0.25">
      <c r="A2828" s="19">
        <v>41227.992812500001</v>
      </c>
      <c r="B2828" s="32">
        <v>267.08999999999997</v>
      </c>
      <c r="C2828" s="32">
        <v>5</v>
      </c>
      <c r="D2828" s="32"/>
      <c r="E2828" s="12">
        <f t="shared" si="537"/>
        <v>17.307268518517958</v>
      </c>
      <c r="F2828" s="2">
        <f t="shared" si="538"/>
        <v>-272.26299694189601</v>
      </c>
    </row>
    <row r="2829" spans="1:8" hidden="1" x14ac:dyDescent="0.25">
      <c r="A2829" s="19">
        <v>41227.999756944446</v>
      </c>
      <c r="B2829" s="32">
        <v>267.3</v>
      </c>
      <c r="C2829" s="32">
        <v>5</v>
      </c>
      <c r="D2829" s="32"/>
      <c r="E2829" s="12">
        <f t="shared" si="537"/>
        <v>17.314212962963211</v>
      </c>
      <c r="F2829" s="2">
        <f t="shared" si="538"/>
        <v>-272.47706422018348</v>
      </c>
    </row>
    <row r="2830" spans="1:8" hidden="1" x14ac:dyDescent="0.25">
      <c r="A2830" s="19">
        <v>41228.006701388884</v>
      </c>
      <c r="B2830" s="32">
        <v>267.64</v>
      </c>
      <c r="C2830" s="32">
        <v>5</v>
      </c>
      <c r="D2830" s="32"/>
      <c r="E2830" s="12">
        <f t="shared" si="537"/>
        <v>17.321157407401188</v>
      </c>
      <c r="F2830" s="2">
        <f t="shared" si="538"/>
        <v>-272.82364933741081</v>
      </c>
    </row>
    <row r="2831" spans="1:8" hidden="1" x14ac:dyDescent="0.25">
      <c r="A2831" s="19">
        <v>41228.013645833329</v>
      </c>
      <c r="B2831" s="32">
        <v>267.88</v>
      </c>
      <c r="C2831" s="32">
        <v>4.99</v>
      </c>
      <c r="D2831" s="32"/>
      <c r="E2831" s="12">
        <f t="shared" si="537"/>
        <v>17.328101851846441</v>
      </c>
      <c r="F2831" s="2">
        <f t="shared" si="538"/>
        <v>-273.06829765545359</v>
      </c>
    </row>
    <row r="2832" spans="1:8" hidden="1" x14ac:dyDescent="0.25">
      <c r="A2832" s="19">
        <v>41228.020590277774</v>
      </c>
      <c r="B2832" s="32">
        <v>268.08</v>
      </c>
      <c r="C2832" s="32">
        <v>5</v>
      </c>
      <c r="D2832" s="32"/>
      <c r="E2832" s="12">
        <f t="shared" si="537"/>
        <v>17.335046296291694</v>
      </c>
      <c r="F2832" s="2">
        <f t="shared" si="538"/>
        <v>-273.27217125382259</v>
      </c>
    </row>
    <row r="2833" spans="1:8" x14ac:dyDescent="0.25">
      <c r="A2833" s="19">
        <v>41228.02753472222</v>
      </c>
      <c r="B2833" s="32">
        <v>268.16000000000003</v>
      </c>
      <c r="C2833" s="32">
        <v>5</v>
      </c>
      <c r="D2833" s="32"/>
      <c r="E2833" s="12">
        <f t="shared" si="537"/>
        <v>17.341990740736946</v>
      </c>
      <c r="F2833" s="2">
        <f t="shared" si="538"/>
        <v>-273.35372069317026</v>
      </c>
      <c r="H2833" s="29">
        <f t="shared" ref="H2833" si="542">A2833</f>
        <v>41228.02753472222</v>
      </c>
    </row>
    <row r="2834" spans="1:8" hidden="1" x14ac:dyDescent="0.25">
      <c r="A2834" s="19">
        <v>41228.034479166665</v>
      </c>
      <c r="B2834" s="32">
        <v>268.57</v>
      </c>
      <c r="C2834" s="32">
        <v>5</v>
      </c>
      <c r="D2834" s="32"/>
      <c r="E2834" s="12">
        <f t="shared" si="537"/>
        <v>17.348935185182199</v>
      </c>
      <c r="F2834" s="2">
        <f t="shared" si="538"/>
        <v>-273.77166156982673</v>
      </c>
    </row>
    <row r="2835" spans="1:8" hidden="1" x14ac:dyDescent="0.25">
      <c r="A2835" s="19">
        <v>41228.04142361111</v>
      </c>
      <c r="B2835" s="32">
        <v>268.83</v>
      </c>
      <c r="C2835" s="32">
        <v>5</v>
      </c>
      <c r="D2835" s="32"/>
      <c r="E2835" s="12">
        <f t="shared" si="537"/>
        <v>17.355879629627452</v>
      </c>
      <c r="F2835" s="2">
        <f t="shared" si="538"/>
        <v>-274.0366972477064</v>
      </c>
    </row>
    <row r="2836" spans="1:8" hidden="1" x14ac:dyDescent="0.25">
      <c r="A2836" s="19">
        <v>41228.048368055555</v>
      </c>
      <c r="B2836" s="32">
        <v>269.02999999999997</v>
      </c>
      <c r="C2836" s="32">
        <v>5</v>
      </c>
      <c r="D2836" s="32"/>
      <c r="E2836" s="12">
        <f t="shared" si="537"/>
        <v>17.362824074072705</v>
      </c>
      <c r="F2836" s="2">
        <f t="shared" si="538"/>
        <v>-274.2405708460754</v>
      </c>
    </row>
    <row r="2837" spans="1:8" hidden="1" x14ac:dyDescent="0.25">
      <c r="A2837" s="19">
        <v>41228.055312500001</v>
      </c>
      <c r="B2837" s="32">
        <v>269.33</v>
      </c>
      <c r="C2837" s="32">
        <v>5</v>
      </c>
      <c r="D2837" s="32"/>
      <c r="E2837" s="12">
        <f t="shared" si="537"/>
        <v>17.369768518517958</v>
      </c>
      <c r="F2837" s="2">
        <f t="shared" si="538"/>
        <v>-274.54638124362896</v>
      </c>
    </row>
    <row r="2838" spans="1:8" hidden="1" x14ac:dyDescent="0.25">
      <c r="A2838" s="19">
        <v>41228.062256944446</v>
      </c>
      <c r="B2838" s="32">
        <v>269.58</v>
      </c>
      <c r="C2838" s="32">
        <v>5</v>
      </c>
      <c r="D2838" s="32"/>
      <c r="E2838" s="12">
        <f t="shared" si="537"/>
        <v>17.376712962963211</v>
      </c>
      <c r="F2838" s="2">
        <f t="shared" si="538"/>
        <v>-274.80122324159021</v>
      </c>
    </row>
    <row r="2839" spans="1:8" x14ac:dyDescent="0.25">
      <c r="A2839" s="19">
        <v>41228.069201388884</v>
      </c>
      <c r="B2839" s="32">
        <v>269.83</v>
      </c>
      <c r="C2839" s="32">
        <v>5</v>
      </c>
      <c r="D2839" s="32"/>
      <c r="E2839" s="12">
        <f t="shared" si="537"/>
        <v>17.383657407401188</v>
      </c>
      <c r="F2839" s="2">
        <f t="shared" si="538"/>
        <v>-275.05606523955146</v>
      </c>
      <c r="H2839" s="29">
        <f t="shared" ref="H2839" si="543">A2839</f>
        <v>41228.069201388884</v>
      </c>
    </row>
    <row r="2840" spans="1:8" hidden="1" x14ac:dyDescent="0.25">
      <c r="A2840" s="19">
        <v>41228.076145833329</v>
      </c>
      <c r="B2840" s="32">
        <v>270.08</v>
      </c>
      <c r="C2840" s="32">
        <v>5</v>
      </c>
      <c r="D2840" s="32"/>
      <c r="E2840" s="12">
        <f t="shared" si="537"/>
        <v>17.390601851846441</v>
      </c>
      <c r="F2840" s="2">
        <f t="shared" si="538"/>
        <v>-275.31090723751271</v>
      </c>
    </row>
    <row r="2841" spans="1:8" hidden="1" x14ac:dyDescent="0.25">
      <c r="A2841" s="19">
        <v>41228.083090277774</v>
      </c>
      <c r="B2841" s="32">
        <v>270.37</v>
      </c>
      <c r="C2841" s="32">
        <v>5</v>
      </c>
      <c r="D2841" s="32"/>
      <c r="E2841" s="12">
        <f t="shared" si="537"/>
        <v>17.397546296291694</v>
      </c>
      <c r="F2841" s="2">
        <f t="shared" si="538"/>
        <v>-275.60652395514779</v>
      </c>
    </row>
    <row r="2842" spans="1:8" hidden="1" x14ac:dyDescent="0.25">
      <c r="A2842" s="19">
        <v>41228.09003472222</v>
      </c>
      <c r="B2842" s="32">
        <v>270.64</v>
      </c>
      <c r="C2842" s="32">
        <v>5</v>
      </c>
      <c r="D2842" s="32"/>
      <c r="E2842" s="12">
        <f t="shared" si="537"/>
        <v>17.404490740736946</v>
      </c>
      <c r="F2842" s="2">
        <f t="shared" si="538"/>
        <v>-275.88175331294599</v>
      </c>
    </row>
    <row r="2843" spans="1:8" hidden="1" x14ac:dyDescent="0.25">
      <c r="A2843" s="19">
        <v>41228.096979166665</v>
      </c>
      <c r="B2843" s="32">
        <v>270.77999999999997</v>
      </c>
      <c r="C2843" s="32">
        <v>5</v>
      </c>
      <c r="D2843" s="32"/>
      <c r="E2843" s="12">
        <f t="shared" si="537"/>
        <v>17.411435185182199</v>
      </c>
      <c r="F2843" s="2">
        <f t="shared" si="538"/>
        <v>-276.02446483180427</v>
      </c>
    </row>
    <row r="2844" spans="1:8" hidden="1" x14ac:dyDescent="0.25">
      <c r="A2844" s="19">
        <v>41228.10392361111</v>
      </c>
      <c r="B2844" s="32">
        <v>271.14999999999998</v>
      </c>
      <c r="C2844" s="32">
        <v>5</v>
      </c>
      <c r="D2844" s="32"/>
      <c r="E2844" s="12">
        <f t="shared" si="537"/>
        <v>17.418379629627452</v>
      </c>
      <c r="F2844" s="2">
        <f t="shared" si="538"/>
        <v>-276.40163098878691</v>
      </c>
    </row>
    <row r="2845" spans="1:8" x14ac:dyDescent="0.25">
      <c r="A2845" s="19">
        <v>41228.110868055555</v>
      </c>
      <c r="B2845" s="32">
        <v>271.45</v>
      </c>
      <c r="C2845" s="32">
        <v>5</v>
      </c>
      <c r="D2845" s="32"/>
      <c r="E2845" s="12">
        <f t="shared" si="537"/>
        <v>17.425324074072705</v>
      </c>
      <c r="F2845" s="2">
        <f t="shared" si="538"/>
        <v>-276.70744138634046</v>
      </c>
      <c r="H2845" s="29">
        <f t="shared" ref="H2845" si="544">A2845</f>
        <v>41228.110868055555</v>
      </c>
    </row>
    <row r="2846" spans="1:8" hidden="1" x14ac:dyDescent="0.25">
      <c r="A2846" s="19">
        <v>41228.117812500001</v>
      </c>
      <c r="B2846" s="32">
        <v>271.61</v>
      </c>
      <c r="C2846" s="32">
        <v>5</v>
      </c>
      <c r="D2846" s="32"/>
      <c r="E2846" s="12">
        <f t="shared" si="537"/>
        <v>17.432268518517958</v>
      </c>
      <c r="F2846" s="2">
        <f t="shared" si="538"/>
        <v>-276.87054026503569</v>
      </c>
    </row>
    <row r="2847" spans="1:8" hidden="1" x14ac:dyDescent="0.25">
      <c r="A2847" s="19">
        <v>41228.124756944446</v>
      </c>
      <c r="B2847" s="32">
        <v>271.89999999999998</v>
      </c>
      <c r="C2847" s="32">
        <v>5</v>
      </c>
      <c r="D2847" s="32"/>
      <c r="E2847" s="12">
        <f t="shared" si="537"/>
        <v>17.439212962963211</v>
      </c>
      <c r="F2847" s="2">
        <f t="shared" si="538"/>
        <v>-277.16615698267071</v>
      </c>
    </row>
    <row r="2848" spans="1:8" hidden="1" x14ac:dyDescent="0.25">
      <c r="A2848" s="19">
        <v>41228.131701388884</v>
      </c>
      <c r="B2848" s="32">
        <v>272.2</v>
      </c>
      <c r="C2848" s="32">
        <v>5</v>
      </c>
      <c r="D2848" s="32"/>
      <c r="E2848" s="12">
        <f t="shared" si="537"/>
        <v>17.446157407401188</v>
      </c>
      <c r="F2848" s="2">
        <f t="shared" si="538"/>
        <v>-277.47196738022427</v>
      </c>
    </row>
    <row r="2849" spans="1:8" hidden="1" x14ac:dyDescent="0.25">
      <c r="A2849" s="19">
        <v>41228.138645833329</v>
      </c>
      <c r="B2849" s="32">
        <v>272.54000000000002</v>
      </c>
      <c r="C2849" s="32">
        <v>5</v>
      </c>
      <c r="D2849" s="32"/>
      <c r="E2849" s="12">
        <f t="shared" si="537"/>
        <v>17.453101851846441</v>
      </c>
      <c r="F2849" s="2">
        <f t="shared" si="538"/>
        <v>-277.81855249745161</v>
      </c>
    </row>
    <row r="2850" spans="1:8" hidden="1" x14ac:dyDescent="0.25">
      <c r="A2850" s="19">
        <v>41228.145590277774</v>
      </c>
      <c r="B2850" s="32">
        <v>272.82</v>
      </c>
      <c r="C2850" s="32">
        <v>5</v>
      </c>
      <c r="D2850" s="32"/>
      <c r="E2850" s="12">
        <f t="shared" si="537"/>
        <v>17.460046296291694</v>
      </c>
      <c r="F2850" s="2">
        <f t="shared" si="538"/>
        <v>-278.10397553516822</v>
      </c>
    </row>
    <row r="2851" spans="1:8" x14ac:dyDescent="0.25">
      <c r="A2851" s="19">
        <v>41228.15253472222</v>
      </c>
      <c r="B2851" s="32">
        <v>272.57</v>
      </c>
      <c r="C2851" s="32">
        <v>5</v>
      </c>
      <c r="D2851" s="32"/>
      <c r="E2851" s="12">
        <f t="shared" si="537"/>
        <v>17.466990740736946</v>
      </c>
      <c r="F2851" s="2">
        <f t="shared" si="538"/>
        <v>-277.84913353720691</v>
      </c>
      <c r="H2851" s="29">
        <f t="shared" ref="H2851" si="545">A2851</f>
        <v>41228.15253472222</v>
      </c>
    </row>
    <row r="2852" spans="1:8" hidden="1" x14ac:dyDescent="0.25">
      <c r="A2852" s="19">
        <v>41228.159479166665</v>
      </c>
      <c r="B2852" s="32">
        <v>273.2</v>
      </c>
      <c r="C2852" s="32">
        <v>5</v>
      </c>
      <c r="D2852" s="32"/>
      <c r="E2852" s="12">
        <f t="shared" si="537"/>
        <v>17.473935185182199</v>
      </c>
      <c r="F2852" s="2">
        <f t="shared" si="538"/>
        <v>-278.49133537206933</v>
      </c>
    </row>
    <row r="2853" spans="1:8" hidden="1" x14ac:dyDescent="0.25">
      <c r="A2853" s="19">
        <v>41228.16642361111</v>
      </c>
      <c r="B2853" s="32">
        <v>273.64999999999998</v>
      </c>
      <c r="C2853" s="32">
        <v>4.99</v>
      </c>
      <c r="D2853" s="32"/>
      <c r="E2853" s="12">
        <f t="shared" si="537"/>
        <v>17.480879629627452</v>
      </c>
      <c r="F2853" s="2">
        <f t="shared" si="538"/>
        <v>-278.95005096839958</v>
      </c>
    </row>
    <row r="2854" spans="1:8" hidden="1" x14ac:dyDescent="0.25">
      <c r="A2854" s="19">
        <v>41228.173368055555</v>
      </c>
      <c r="B2854" s="32">
        <v>274.04000000000002</v>
      </c>
      <c r="C2854" s="32">
        <v>5</v>
      </c>
      <c r="D2854" s="32"/>
      <c r="E2854" s="12">
        <f t="shared" si="537"/>
        <v>17.487824074072705</v>
      </c>
      <c r="F2854" s="2">
        <f t="shared" si="538"/>
        <v>-279.34760448521916</v>
      </c>
    </row>
    <row r="2855" spans="1:8" hidden="1" x14ac:dyDescent="0.25">
      <c r="A2855" s="19">
        <v>41228.180312500001</v>
      </c>
      <c r="B2855" s="32">
        <v>273.95999999999998</v>
      </c>
      <c r="C2855" s="32">
        <v>5</v>
      </c>
      <c r="D2855" s="32"/>
      <c r="E2855" s="12">
        <f t="shared" si="537"/>
        <v>17.494768518517958</v>
      </c>
      <c r="F2855" s="2">
        <f t="shared" si="538"/>
        <v>-279.26605504587155</v>
      </c>
    </row>
    <row r="2856" spans="1:8" hidden="1" x14ac:dyDescent="0.25">
      <c r="A2856" s="19">
        <v>41228.187256944446</v>
      </c>
      <c r="B2856" s="32">
        <v>273.82</v>
      </c>
      <c r="C2856" s="32">
        <v>5</v>
      </c>
      <c r="D2856" s="32"/>
      <c r="E2856" s="12">
        <f t="shared" si="537"/>
        <v>17.501712962963211</v>
      </c>
      <c r="F2856" s="2">
        <f t="shared" si="538"/>
        <v>-279.12334352701328</v>
      </c>
    </row>
    <row r="2857" spans="1:8" x14ac:dyDescent="0.25">
      <c r="A2857" s="19">
        <v>41228.194201388884</v>
      </c>
      <c r="B2857" s="32">
        <v>274.36</v>
      </c>
      <c r="C2857" s="32">
        <v>5</v>
      </c>
      <c r="D2857" s="32"/>
      <c r="E2857" s="12">
        <f t="shared" si="537"/>
        <v>17.508657407401188</v>
      </c>
      <c r="F2857" s="2">
        <f t="shared" si="538"/>
        <v>-279.67380224260961</v>
      </c>
      <c r="H2857" s="29">
        <f t="shared" ref="H2857" si="546">A2857</f>
        <v>41228.194201388884</v>
      </c>
    </row>
    <row r="2858" spans="1:8" hidden="1" x14ac:dyDescent="0.25">
      <c r="A2858" s="19">
        <v>41228.201145833329</v>
      </c>
      <c r="B2858" s="32">
        <v>274.83999999999997</v>
      </c>
      <c r="C2858" s="32">
        <v>4.99</v>
      </c>
      <c r="D2858" s="32"/>
      <c r="E2858" s="12">
        <f t="shared" si="537"/>
        <v>17.515601851846441</v>
      </c>
      <c r="F2858" s="2">
        <f t="shared" si="538"/>
        <v>-280.16309887869517</v>
      </c>
    </row>
    <row r="2859" spans="1:8" hidden="1" x14ac:dyDescent="0.25">
      <c r="A2859" s="19">
        <v>41228.208090277774</v>
      </c>
      <c r="B2859" s="32">
        <v>275.12</v>
      </c>
      <c r="C2859" s="32">
        <v>5</v>
      </c>
      <c r="D2859" s="32"/>
      <c r="E2859" s="12">
        <f t="shared" si="537"/>
        <v>17.522546296291694</v>
      </c>
      <c r="F2859" s="2">
        <f t="shared" si="538"/>
        <v>-280.44852191641183</v>
      </c>
    </row>
    <row r="2860" spans="1:8" hidden="1" x14ac:dyDescent="0.25">
      <c r="A2860" s="19">
        <v>41228.21503472222</v>
      </c>
      <c r="B2860" s="32">
        <v>275.47000000000003</v>
      </c>
      <c r="C2860" s="32">
        <v>5</v>
      </c>
      <c r="D2860" s="32"/>
      <c r="E2860" s="12">
        <f t="shared" si="537"/>
        <v>17.529490740736946</v>
      </c>
      <c r="F2860" s="2">
        <f t="shared" si="538"/>
        <v>-280.80530071355764</v>
      </c>
    </row>
    <row r="2861" spans="1:8" hidden="1" x14ac:dyDescent="0.25">
      <c r="A2861" s="19">
        <v>41228.221979166665</v>
      </c>
      <c r="B2861" s="32">
        <v>275.70999999999998</v>
      </c>
      <c r="C2861" s="32">
        <v>5</v>
      </c>
      <c r="D2861" s="32"/>
      <c r="E2861" s="12">
        <f t="shared" si="537"/>
        <v>17.536435185182199</v>
      </c>
      <c r="F2861" s="2">
        <f t="shared" si="538"/>
        <v>-281.04994903160042</v>
      </c>
    </row>
    <row r="2862" spans="1:8" hidden="1" x14ac:dyDescent="0.25">
      <c r="A2862" s="19">
        <v>41228.22892361111</v>
      </c>
      <c r="B2862" s="32">
        <v>275.24</v>
      </c>
      <c r="C2862" s="32">
        <v>5</v>
      </c>
      <c r="D2862" s="32"/>
      <c r="E2862" s="12">
        <f t="shared" si="537"/>
        <v>17.543379629627452</v>
      </c>
      <c r="F2862" s="2">
        <f t="shared" si="538"/>
        <v>-280.57084607543322</v>
      </c>
    </row>
    <row r="2863" spans="1:8" x14ac:dyDescent="0.25">
      <c r="A2863" s="19">
        <v>41228.235868055555</v>
      </c>
      <c r="B2863" s="32">
        <v>276.31</v>
      </c>
      <c r="C2863" s="32">
        <v>4.99</v>
      </c>
      <c r="D2863" s="32"/>
      <c r="E2863" s="12">
        <f t="shared" si="537"/>
        <v>17.550324074072705</v>
      </c>
      <c r="F2863" s="2">
        <f t="shared" si="538"/>
        <v>-281.66156982670742</v>
      </c>
      <c r="H2863" s="29">
        <f t="shared" ref="H2863" si="547">A2863</f>
        <v>41228.235868055555</v>
      </c>
    </row>
    <row r="2864" spans="1:8" hidden="1" x14ac:dyDescent="0.25">
      <c r="A2864" s="19">
        <v>41228.242812500001</v>
      </c>
      <c r="B2864" s="32">
        <v>276.63</v>
      </c>
      <c r="C2864" s="32">
        <v>4.99</v>
      </c>
      <c r="D2864" s="32"/>
      <c r="E2864" s="12">
        <f t="shared" si="537"/>
        <v>17.557268518517958</v>
      </c>
      <c r="F2864" s="2">
        <f t="shared" si="538"/>
        <v>-281.98776758409787</v>
      </c>
    </row>
    <row r="2865" spans="1:8" hidden="1" x14ac:dyDescent="0.25">
      <c r="A2865" s="19">
        <v>41228.249756944446</v>
      </c>
      <c r="B2865" s="32">
        <v>276.92</v>
      </c>
      <c r="C2865" s="32">
        <v>4.99</v>
      </c>
      <c r="D2865" s="32"/>
      <c r="E2865" s="12">
        <f t="shared" si="537"/>
        <v>17.564212962963211</v>
      </c>
      <c r="F2865" s="2">
        <f t="shared" si="538"/>
        <v>-282.28338430173295</v>
      </c>
    </row>
    <row r="2866" spans="1:8" hidden="1" x14ac:dyDescent="0.25">
      <c r="A2866" s="19">
        <v>41228.256701388884</v>
      </c>
      <c r="B2866" s="32">
        <v>277.20999999999998</v>
      </c>
      <c r="C2866" s="32">
        <v>4.99</v>
      </c>
      <c r="D2866" s="32"/>
      <c r="E2866" s="12">
        <f t="shared" si="537"/>
        <v>17.571157407401188</v>
      </c>
      <c r="F2866" s="2">
        <f t="shared" si="538"/>
        <v>-282.57900101936798</v>
      </c>
    </row>
    <row r="2867" spans="1:8" hidden="1" x14ac:dyDescent="0.25">
      <c r="A2867" s="19">
        <v>41228.263645833329</v>
      </c>
      <c r="B2867" s="32">
        <v>277.52</v>
      </c>
      <c r="C2867" s="32">
        <v>4.99</v>
      </c>
      <c r="D2867" s="32"/>
      <c r="E2867" s="12">
        <f t="shared" si="537"/>
        <v>17.578101851846441</v>
      </c>
      <c r="F2867" s="2">
        <f t="shared" si="538"/>
        <v>-282.89500509683995</v>
      </c>
    </row>
    <row r="2868" spans="1:8" hidden="1" x14ac:dyDescent="0.25">
      <c r="A2868" s="19">
        <v>41228.270590277774</v>
      </c>
      <c r="B2868" s="32">
        <v>277.83</v>
      </c>
      <c r="C2868" s="32">
        <v>4.99</v>
      </c>
      <c r="D2868" s="32"/>
      <c r="E2868" s="12">
        <f t="shared" si="537"/>
        <v>17.585046296291694</v>
      </c>
      <c r="F2868" s="2">
        <f t="shared" si="538"/>
        <v>-283.21100917431193</v>
      </c>
    </row>
    <row r="2869" spans="1:8" x14ac:dyDescent="0.25">
      <c r="A2869" s="19">
        <v>41228.27753472222</v>
      </c>
      <c r="B2869" s="32">
        <v>278.18</v>
      </c>
      <c r="C2869" s="32">
        <v>4.99</v>
      </c>
      <c r="D2869" s="32"/>
      <c r="E2869" s="12">
        <f t="shared" si="537"/>
        <v>17.591990740736946</v>
      </c>
      <c r="F2869" s="2">
        <f t="shared" si="538"/>
        <v>-283.56778797145773</v>
      </c>
      <c r="H2869" s="29">
        <f t="shared" ref="H2869" si="548">A2869</f>
        <v>41228.27753472222</v>
      </c>
    </row>
    <row r="2870" spans="1:8" hidden="1" x14ac:dyDescent="0.25">
      <c r="A2870" s="19">
        <v>41228.284479166665</v>
      </c>
      <c r="B2870" s="32">
        <v>278.39999999999998</v>
      </c>
      <c r="C2870" s="32">
        <v>4.99</v>
      </c>
      <c r="D2870" s="32"/>
      <c r="E2870" s="12">
        <f t="shared" si="537"/>
        <v>17.598935185182199</v>
      </c>
      <c r="F2870" s="2">
        <f t="shared" si="538"/>
        <v>-283.79204892966357</v>
      </c>
    </row>
    <row r="2871" spans="1:8" hidden="1" x14ac:dyDescent="0.25">
      <c r="A2871" s="19">
        <v>41228.29142361111</v>
      </c>
      <c r="B2871" s="32">
        <v>278.62</v>
      </c>
      <c r="C2871" s="32">
        <v>4.99</v>
      </c>
      <c r="D2871" s="32"/>
      <c r="E2871" s="12">
        <f t="shared" si="537"/>
        <v>17.605879629627452</v>
      </c>
      <c r="F2871" s="2">
        <f t="shared" si="538"/>
        <v>-284.01630988786951</v>
      </c>
    </row>
    <row r="2872" spans="1:8" hidden="1" x14ac:dyDescent="0.25">
      <c r="A2872" s="19">
        <v>41228.298368055555</v>
      </c>
      <c r="B2872" s="32">
        <v>279.04000000000002</v>
      </c>
      <c r="C2872" s="32">
        <v>4.99</v>
      </c>
      <c r="D2872" s="32"/>
      <c r="E2872" s="12">
        <f t="shared" si="537"/>
        <v>17.612824074072705</v>
      </c>
      <c r="F2872" s="2">
        <f t="shared" si="538"/>
        <v>-284.44444444444446</v>
      </c>
    </row>
    <row r="2873" spans="1:8" hidden="1" x14ac:dyDescent="0.25">
      <c r="A2873" s="19">
        <v>41228.305312500001</v>
      </c>
      <c r="B2873" s="32">
        <v>279.33</v>
      </c>
      <c r="C2873" s="32">
        <v>4.9800000000000004</v>
      </c>
      <c r="D2873" s="32"/>
      <c r="E2873" s="12">
        <f t="shared" si="537"/>
        <v>17.619768518517958</v>
      </c>
      <c r="F2873" s="2">
        <f t="shared" si="538"/>
        <v>-284.74006116207948</v>
      </c>
    </row>
    <row r="2874" spans="1:8" hidden="1" x14ac:dyDescent="0.25">
      <c r="A2874" s="19">
        <v>41228.312256944446</v>
      </c>
      <c r="B2874" s="32">
        <v>279.67</v>
      </c>
      <c r="C2874" s="32">
        <v>4.99</v>
      </c>
      <c r="D2874" s="32"/>
      <c r="E2874" s="12">
        <f t="shared" si="537"/>
        <v>17.626712962963211</v>
      </c>
      <c r="F2874" s="2">
        <f t="shared" si="538"/>
        <v>-285.08664627930688</v>
      </c>
    </row>
    <row r="2875" spans="1:8" x14ac:dyDescent="0.25">
      <c r="A2875" s="19">
        <v>41228.319201388884</v>
      </c>
      <c r="B2875" s="32">
        <v>279.92</v>
      </c>
      <c r="C2875" s="32">
        <v>4.99</v>
      </c>
      <c r="D2875" s="32"/>
      <c r="E2875" s="12">
        <f t="shared" si="537"/>
        <v>17.633657407401188</v>
      </c>
      <c r="F2875" s="2">
        <f t="shared" si="538"/>
        <v>-285.34148827726813</v>
      </c>
      <c r="H2875" s="29">
        <f t="shared" ref="H2875" si="549">A2875</f>
        <v>41228.319201388884</v>
      </c>
    </row>
    <row r="2876" spans="1:8" hidden="1" x14ac:dyDescent="0.25">
      <c r="A2876" s="19">
        <v>41228.326145833329</v>
      </c>
      <c r="B2876" s="32">
        <v>280.23</v>
      </c>
      <c r="C2876" s="32">
        <v>4.99</v>
      </c>
      <c r="D2876" s="32"/>
      <c r="E2876" s="12">
        <f t="shared" si="537"/>
        <v>17.640601851846441</v>
      </c>
      <c r="F2876" s="2">
        <f t="shared" si="538"/>
        <v>-285.6574923547401</v>
      </c>
    </row>
    <row r="2877" spans="1:8" hidden="1" x14ac:dyDescent="0.25">
      <c r="A2877" s="19">
        <v>41228.333090277774</v>
      </c>
      <c r="B2877" s="32">
        <v>280.47000000000003</v>
      </c>
      <c r="C2877" s="32">
        <v>4.99</v>
      </c>
      <c r="D2877" s="32"/>
      <c r="E2877" s="12">
        <f t="shared" si="537"/>
        <v>17.647546296291694</v>
      </c>
      <c r="F2877" s="2">
        <f t="shared" si="538"/>
        <v>-285.90214067278293</v>
      </c>
    </row>
    <row r="2878" spans="1:8" hidden="1" x14ac:dyDescent="0.25">
      <c r="A2878" s="19">
        <v>41228.34003472222</v>
      </c>
      <c r="B2878" s="32">
        <v>280.79000000000002</v>
      </c>
      <c r="C2878" s="32">
        <v>4.99</v>
      </c>
      <c r="D2878" s="32"/>
      <c r="E2878" s="12">
        <f t="shared" si="537"/>
        <v>17.654490740736946</v>
      </c>
      <c r="F2878" s="2">
        <f t="shared" si="538"/>
        <v>-286.22833843017332</v>
      </c>
    </row>
    <row r="2879" spans="1:8" hidden="1" x14ac:dyDescent="0.25">
      <c r="A2879" s="19">
        <v>41228.346979166665</v>
      </c>
      <c r="B2879" s="32">
        <v>280.86</v>
      </c>
      <c r="C2879" s="32">
        <v>4.99</v>
      </c>
      <c r="D2879" s="32"/>
      <c r="E2879" s="12">
        <f t="shared" ref="E2879:E2893" si="550">A2879-$I$2</f>
        <v>17.661435185182199</v>
      </c>
      <c r="F2879" s="2">
        <f t="shared" ref="F2879:F2893" si="551">B2879/-0.981</f>
        <v>-286.29969418960246</v>
      </c>
    </row>
    <row r="2880" spans="1:8" hidden="1" x14ac:dyDescent="0.25">
      <c r="A2880" s="19">
        <v>41228.35392361111</v>
      </c>
      <c r="B2880" s="32">
        <v>280.92</v>
      </c>
      <c r="C2880" s="32">
        <v>4.9800000000000004</v>
      </c>
      <c r="D2880" s="32"/>
      <c r="E2880" s="12">
        <f t="shared" si="550"/>
        <v>17.668379629627452</v>
      </c>
      <c r="F2880" s="2">
        <f t="shared" si="551"/>
        <v>-286.36085626911319</v>
      </c>
    </row>
    <row r="2881" spans="1:8" x14ac:dyDescent="0.25">
      <c r="A2881" s="19">
        <v>41228.360868055555</v>
      </c>
      <c r="B2881" s="32">
        <v>281.07</v>
      </c>
      <c r="C2881" s="32">
        <v>4.9800000000000004</v>
      </c>
      <c r="D2881" s="32"/>
      <c r="E2881" s="12">
        <f t="shared" si="550"/>
        <v>17.675324074072705</v>
      </c>
      <c r="F2881" s="2">
        <f t="shared" si="551"/>
        <v>-286.51376146788988</v>
      </c>
      <c r="H2881" s="29">
        <f t="shared" ref="H2881" si="552">A2881</f>
        <v>41228.360868055555</v>
      </c>
    </row>
    <row r="2882" spans="1:8" hidden="1" x14ac:dyDescent="0.25">
      <c r="A2882" s="19">
        <v>41228.367812500001</v>
      </c>
      <c r="B2882" s="32">
        <v>281.08</v>
      </c>
      <c r="C2882" s="32">
        <v>4.9800000000000004</v>
      </c>
      <c r="D2882" s="32"/>
      <c r="E2882" s="12">
        <f t="shared" si="550"/>
        <v>17.682268518517958</v>
      </c>
      <c r="F2882" s="2">
        <f t="shared" si="551"/>
        <v>-286.52395514780835</v>
      </c>
    </row>
    <row r="2883" spans="1:8" hidden="1" x14ac:dyDescent="0.25">
      <c r="A2883" s="19">
        <v>41228.374756944446</v>
      </c>
      <c r="B2883" s="32">
        <v>281.07</v>
      </c>
      <c r="C2883" s="32">
        <v>4.97</v>
      </c>
      <c r="D2883" s="32"/>
      <c r="E2883" s="12">
        <f t="shared" si="550"/>
        <v>17.689212962963211</v>
      </c>
      <c r="F2883" s="2">
        <f t="shared" si="551"/>
        <v>-286.51376146788988</v>
      </c>
    </row>
    <row r="2884" spans="1:8" hidden="1" x14ac:dyDescent="0.25">
      <c r="A2884" s="19">
        <v>41228.381701388884</v>
      </c>
      <c r="B2884" s="32">
        <v>281.38</v>
      </c>
      <c r="C2884" s="32">
        <v>4.95</v>
      </c>
      <c r="D2884" s="32"/>
      <c r="E2884" s="12">
        <f t="shared" si="550"/>
        <v>17.696157407401188</v>
      </c>
      <c r="F2884" s="2">
        <f t="shared" si="551"/>
        <v>-286.82976554536185</v>
      </c>
    </row>
    <row r="2885" spans="1:8" hidden="1" x14ac:dyDescent="0.25">
      <c r="A2885" s="19">
        <v>41228.388645833329</v>
      </c>
      <c r="B2885" s="32">
        <v>281.44</v>
      </c>
      <c r="C2885" s="32">
        <v>4.95</v>
      </c>
      <c r="D2885" s="32"/>
      <c r="E2885" s="12">
        <f t="shared" si="550"/>
        <v>17.703101851846441</v>
      </c>
      <c r="F2885" s="2">
        <f t="shared" si="551"/>
        <v>-286.89092762487257</v>
      </c>
    </row>
    <row r="2886" spans="1:8" hidden="1" x14ac:dyDescent="0.25">
      <c r="A2886" s="19">
        <v>41228.395590277774</v>
      </c>
      <c r="B2886" s="32">
        <v>281.58999999999997</v>
      </c>
      <c r="C2886" s="32">
        <v>4.95</v>
      </c>
      <c r="D2886" s="32"/>
      <c r="E2886" s="12">
        <f t="shared" si="550"/>
        <v>17.710046296291694</v>
      </c>
      <c r="F2886" s="2">
        <f t="shared" si="551"/>
        <v>-287.04383282364932</v>
      </c>
    </row>
    <row r="2887" spans="1:8" x14ac:dyDescent="0.25">
      <c r="A2887" s="19">
        <v>41228.40253472222</v>
      </c>
      <c r="B2887" s="32">
        <v>281.92</v>
      </c>
      <c r="C2887" s="32">
        <v>4.9400000000000004</v>
      </c>
      <c r="D2887" s="32"/>
      <c r="E2887" s="12">
        <f t="shared" si="550"/>
        <v>17.716990740736946</v>
      </c>
      <c r="F2887" s="2">
        <f t="shared" si="551"/>
        <v>-287.38022426095824</v>
      </c>
      <c r="H2887" s="29">
        <f t="shared" ref="H2887" si="553">A2887</f>
        <v>41228.40253472222</v>
      </c>
    </row>
    <row r="2888" spans="1:8" hidden="1" x14ac:dyDescent="0.25">
      <c r="A2888" s="19">
        <v>41228.409479166665</v>
      </c>
      <c r="B2888" s="32">
        <v>282.10000000000002</v>
      </c>
      <c r="C2888" s="32">
        <v>4.9400000000000004</v>
      </c>
      <c r="D2888" s="32"/>
      <c r="E2888" s="12">
        <f t="shared" si="550"/>
        <v>17.723935185182199</v>
      </c>
      <c r="F2888" s="2">
        <f t="shared" si="551"/>
        <v>-287.56371049949036</v>
      </c>
    </row>
    <row r="2889" spans="1:8" hidden="1" x14ac:dyDescent="0.25">
      <c r="A2889" s="19">
        <v>41228.41642361111</v>
      </c>
      <c r="B2889" s="32">
        <v>282.37</v>
      </c>
      <c r="C2889" s="32">
        <v>4.93</v>
      </c>
      <c r="D2889" s="32"/>
      <c r="E2889" s="12">
        <f t="shared" si="550"/>
        <v>17.730879629627452</v>
      </c>
      <c r="F2889" s="2">
        <f t="shared" si="551"/>
        <v>-287.83893985728849</v>
      </c>
    </row>
    <row r="2890" spans="1:8" hidden="1" x14ac:dyDescent="0.25">
      <c r="A2890" s="19">
        <v>41228.423368055555</v>
      </c>
      <c r="B2890" s="32">
        <v>282.77</v>
      </c>
      <c r="C2890" s="32">
        <v>4.92</v>
      </c>
      <c r="D2890" s="32"/>
      <c r="E2890" s="12">
        <f t="shared" si="550"/>
        <v>17.737824074072705</v>
      </c>
      <c r="F2890" s="2">
        <f t="shared" si="551"/>
        <v>-288.24668705402649</v>
      </c>
    </row>
    <row r="2891" spans="1:8" hidden="1" x14ac:dyDescent="0.25">
      <c r="A2891" s="19">
        <v>41228.430312500001</v>
      </c>
      <c r="B2891" s="32">
        <v>282.92</v>
      </c>
      <c r="C2891" s="32">
        <v>4.92</v>
      </c>
      <c r="D2891" s="32"/>
      <c r="E2891" s="12">
        <f t="shared" si="550"/>
        <v>17.744768518517958</v>
      </c>
      <c r="F2891" s="2">
        <f t="shared" si="551"/>
        <v>-288.3995922528033</v>
      </c>
    </row>
    <row r="2892" spans="1:8" hidden="1" x14ac:dyDescent="0.25">
      <c r="A2892" s="19">
        <v>41228.437256944446</v>
      </c>
      <c r="B2892" s="32">
        <v>282.57</v>
      </c>
      <c r="C2892" s="32">
        <v>4.92</v>
      </c>
      <c r="D2892" s="32"/>
      <c r="E2892" s="12">
        <f t="shared" si="550"/>
        <v>17.751712962963211</v>
      </c>
      <c r="F2892" s="2">
        <f t="shared" si="551"/>
        <v>-288.04281345565749</v>
      </c>
    </row>
    <row r="2893" spans="1:8" x14ac:dyDescent="0.25">
      <c r="A2893" s="19">
        <v>41228.444201388884</v>
      </c>
      <c r="B2893" s="32">
        <v>283.22000000000003</v>
      </c>
      <c r="C2893" s="32">
        <v>4.9000000000000004</v>
      </c>
      <c r="D2893" s="32"/>
      <c r="E2893" s="12">
        <f t="shared" si="550"/>
        <v>17.758657407401188</v>
      </c>
      <c r="F2893" s="2">
        <f t="shared" si="551"/>
        <v>-288.7054026503568</v>
      </c>
      <c r="H2893" s="29">
        <f t="shared" ref="H2893" si="554">A2893</f>
        <v>41228.444201388884</v>
      </c>
    </row>
    <row r="2894" spans="1:8" hidden="1" x14ac:dyDescent="0.25">
      <c r="A2894" s="19">
        <v>41228.451145833329</v>
      </c>
      <c r="B2894" s="32">
        <v>283.43</v>
      </c>
      <c r="C2894" s="32">
        <v>4.9000000000000004</v>
      </c>
      <c r="D2894" s="32"/>
      <c r="E2894" s="12">
        <f t="shared" ref="E2894:E2957" si="555">A2894-$I$2</f>
        <v>17.765601851846441</v>
      </c>
      <c r="F2894" s="2">
        <f t="shared" ref="F2894:F2957" si="556">B2894/-0.981</f>
        <v>-288.91946992864428</v>
      </c>
    </row>
    <row r="2895" spans="1:8" hidden="1" x14ac:dyDescent="0.25">
      <c r="A2895" s="19">
        <v>41228.458090277774</v>
      </c>
      <c r="B2895" s="32">
        <v>271.58999999999997</v>
      </c>
      <c r="C2895" s="32">
        <v>4.9800000000000004</v>
      </c>
      <c r="D2895" s="32"/>
      <c r="E2895" s="12">
        <f t="shared" si="555"/>
        <v>17.772546296291694</v>
      </c>
      <c r="F2895" s="2">
        <f t="shared" si="556"/>
        <v>-276.85015290519874</v>
      </c>
    </row>
    <row r="2896" spans="1:8" hidden="1" x14ac:dyDescent="0.25">
      <c r="A2896" s="19">
        <v>41228.46503472222</v>
      </c>
      <c r="B2896" s="32">
        <v>276.85000000000002</v>
      </c>
      <c r="C2896" s="32">
        <v>4.96</v>
      </c>
      <c r="D2896" s="32"/>
      <c r="E2896" s="12">
        <f t="shared" si="555"/>
        <v>17.779490740736946</v>
      </c>
      <c r="F2896" s="2">
        <f t="shared" si="556"/>
        <v>-282.21202854230381</v>
      </c>
    </row>
    <row r="2897" spans="1:8" hidden="1" x14ac:dyDescent="0.25">
      <c r="A2897" s="19">
        <v>41228.471979166665</v>
      </c>
      <c r="B2897" s="32">
        <v>279.82</v>
      </c>
      <c r="C2897" s="32">
        <v>4.95</v>
      </c>
      <c r="D2897" s="32"/>
      <c r="E2897" s="12">
        <f t="shared" si="555"/>
        <v>17.786435185182199</v>
      </c>
      <c r="F2897" s="2">
        <f t="shared" si="556"/>
        <v>-285.23955147808357</v>
      </c>
    </row>
    <row r="2898" spans="1:8" hidden="1" x14ac:dyDescent="0.25">
      <c r="A2898" s="19">
        <v>41228.47892361111</v>
      </c>
      <c r="B2898" s="32">
        <v>281.93</v>
      </c>
      <c r="C2898" s="32">
        <v>4.96</v>
      </c>
      <c r="D2898" s="32"/>
      <c r="E2898" s="12">
        <f t="shared" si="555"/>
        <v>17.793379629627452</v>
      </c>
      <c r="F2898" s="2">
        <f t="shared" si="556"/>
        <v>-287.39041794087666</v>
      </c>
    </row>
    <row r="2899" spans="1:8" x14ac:dyDescent="0.25">
      <c r="A2899" s="19">
        <v>41228.485868055555</v>
      </c>
      <c r="B2899" s="32">
        <v>283.54000000000002</v>
      </c>
      <c r="C2899" s="32">
        <v>4.97</v>
      </c>
      <c r="D2899" s="32"/>
      <c r="E2899" s="12">
        <f t="shared" si="555"/>
        <v>17.800324074072705</v>
      </c>
      <c r="F2899" s="2">
        <f t="shared" si="556"/>
        <v>-289.03160040774725</v>
      </c>
      <c r="H2899" s="29">
        <f t="shared" ref="H2899:H2959" si="557">A2899</f>
        <v>41228.485868055555</v>
      </c>
    </row>
    <row r="2900" spans="1:8" hidden="1" x14ac:dyDescent="0.25">
      <c r="A2900" s="19">
        <v>41228.492812500001</v>
      </c>
      <c r="B2900" s="32">
        <v>284.43</v>
      </c>
      <c r="C2900" s="32">
        <v>4.96</v>
      </c>
      <c r="D2900" s="32"/>
      <c r="E2900" s="12">
        <f t="shared" si="555"/>
        <v>17.807268518517958</v>
      </c>
      <c r="F2900" s="2">
        <f t="shared" si="556"/>
        <v>-289.93883792048933</v>
      </c>
    </row>
    <row r="2901" spans="1:8" hidden="1" x14ac:dyDescent="0.25">
      <c r="A2901" s="19">
        <v>41228.499756944446</v>
      </c>
      <c r="B2901" s="32">
        <v>284.97000000000003</v>
      </c>
      <c r="C2901" s="32">
        <v>4.97</v>
      </c>
      <c r="D2901" s="32"/>
      <c r="E2901" s="12">
        <f t="shared" si="555"/>
        <v>17.814212962963211</v>
      </c>
      <c r="F2901" s="2">
        <f t="shared" si="556"/>
        <v>-290.48929663608567</v>
      </c>
    </row>
    <row r="2902" spans="1:8" hidden="1" x14ac:dyDescent="0.25">
      <c r="A2902" s="19">
        <v>41228.506701388884</v>
      </c>
      <c r="B2902" s="32">
        <v>285.56</v>
      </c>
      <c r="C2902" s="32">
        <v>4.97</v>
      </c>
      <c r="D2902" s="32"/>
      <c r="E2902" s="12">
        <f t="shared" si="555"/>
        <v>17.821157407401188</v>
      </c>
      <c r="F2902" s="2">
        <f t="shared" si="556"/>
        <v>-291.0907237512742</v>
      </c>
    </row>
    <row r="2903" spans="1:8" hidden="1" x14ac:dyDescent="0.25">
      <c r="A2903" s="19">
        <v>41228.513645833329</v>
      </c>
      <c r="B2903" s="32">
        <v>285.94</v>
      </c>
      <c r="C2903" s="32">
        <v>4.96</v>
      </c>
      <c r="D2903" s="32"/>
      <c r="E2903" s="12">
        <f t="shared" si="555"/>
        <v>17.828101851846441</v>
      </c>
      <c r="F2903" s="2">
        <f t="shared" si="556"/>
        <v>-291.47808358817531</v>
      </c>
    </row>
    <row r="2904" spans="1:8" hidden="1" x14ac:dyDescent="0.25">
      <c r="A2904" s="19">
        <v>41228.520590277774</v>
      </c>
      <c r="B2904" s="32">
        <v>286.27</v>
      </c>
      <c r="C2904" s="32">
        <v>4.97</v>
      </c>
      <c r="D2904" s="32"/>
      <c r="E2904" s="12">
        <f t="shared" si="555"/>
        <v>17.835046296291694</v>
      </c>
      <c r="F2904" s="2">
        <f t="shared" si="556"/>
        <v>-291.81447502548417</v>
      </c>
    </row>
    <row r="2905" spans="1:8" x14ac:dyDescent="0.25">
      <c r="A2905" s="19">
        <v>41228.52753472222</v>
      </c>
      <c r="B2905" s="32">
        <v>286.61</v>
      </c>
      <c r="C2905" s="32">
        <v>4.96</v>
      </c>
      <c r="D2905" s="32"/>
      <c r="E2905" s="12">
        <f t="shared" si="555"/>
        <v>17.841990740736946</v>
      </c>
      <c r="F2905" s="2">
        <f t="shared" si="556"/>
        <v>-292.16106014271156</v>
      </c>
      <c r="H2905" s="29">
        <f t="shared" si="557"/>
        <v>41228.52753472222</v>
      </c>
    </row>
    <row r="2906" spans="1:8" hidden="1" x14ac:dyDescent="0.25">
      <c r="A2906" s="19">
        <v>41228.534479166665</v>
      </c>
      <c r="B2906" s="32">
        <v>286.92</v>
      </c>
      <c r="C2906" s="32">
        <v>4.96</v>
      </c>
      <c r="D2906" s="32"/>
      <c r="E2906" s="12">
        <f t="shared" si="555"/>
        <v>17.848935185182199</v>
      </c>
      <c r="F2906" s="2">
        <f t="shared" si="556"/>
        <v>-292.47706422018354</v>
      </c>
    </row>
    <row r="2907" spans="1:8" hidden="1" x14ac:dyDescent="0.25">
      <c r="A2907" s="19">
        <v>41228.54142361111</v>
      </c>
      <c r="B2907" s="32">
        <v>287.24</v>
      </c>
      <c r="C2907" s="32">
        <v>4.96</v>
      </c>
      <c r="D2907" s="32"/>
      <c r="E2907" s="12">
        <f t="shared" si="555"/>
        <v>17.855879629627452</v>
      </c>
      <c r="F2907" s="2">
        <f t="shared" si="556"/>
        <v>-292.80326197757392</v>
      </c>
    </row>
    <row r="2908" spans="1:8" hidden="1" x14ac:dyDescent="0.25">
      <c r="A2908" s="19">
        <v>41228.548368055555</v>
      </c>
      <c r="B2908" s="32">
        <v>287.55</v>
      </c>
      <c r="C2908" s="32">
        <v>4.96</v>
      </c>
      <c r="D2908" s="32"/>
      <c r="E2908" s="12">
        <f t="shared" si="555"/>
        <v>17.862824074072705</v>
      </c>
      <c r="F2908" s="2">
        <f t="shared" si="556"/>
        <v>-293.1192660550459</v>
      </c>
    </row>
    <row r="2909" spans="1:8" hidden="1" x14ac:dyDescent="0.25">
      <c r="A2909" s="19">
        <v>41228.555312500001</v>
      </c>
      <c r="B2909" s="32">
        <v>287.75</v>
      </c>
      <c r="C2909" s="32">
        <v>4.96</v>
      </c>
      <c r="D2909" s="32"/>
      <c r="E2909" s="12">
        <f t="shared" si="555"/>
        <v>17.869768518517958</v>
      </c>
      <c r="F2909" s="2">
        <f t="shared" si="556"/>
        <v>-293.3231396534149</v>
      </c>
    </row>
    <row r="2910" spans="1:8" hidden="1" x14ac:dyDescent="0.25">
      <c r="A2910" s="19">
        <v>41228.562256944446</v>
      </c>
      <c r="B2910" s="32">
        <v>288.38</v>
      </c>
      <c r="C2910" s="32">
        <v>4.95</v>
      </c>
      <c r="D2910" s="32"/>
      <c r="E2910" s="12">
        <f t="shared" si="555"/>
        <v>17.876712962963211</v>
      </c>
      <c r="F2910" s="2">
        <f t="shared" si="556"/>
        <v>-293.96534148827726</v>
      </c>
    </row>
    <row r="2911" spans="1:8" x14ac:dyDescent="0.25">
      <c r="A2911" s="19">
        <v>41228.569201388884</v>
      </c>
      <c r="B2911" s="32">
        <v>288.62</v>
      </c>
      <c r="C2911" s="32">
        <v>4.96</v>
      </c>
      <c r="D2911" s="32"/>
      <c r="E2911" s="12">
        <f t="shared" si="555"/>
        <v>17.883657407401188</v>
      </c>
      <c r="F2911" s="2">
        <f t="shared" si="556"/>
        <v>-294.2099898063201</v>
      </c>
      <c r="H2911" s="29">
        <f t="shared" si="557"/>
        <v>41228.569201388884</v>
      </c>
    </row>
    <row r="2912" spans="1:8" hidden="1" x14ac:dyDescent="0.25">
      <c r="A2912" s="19">
        <v>41228.576145833329</v>
      </c>
      <c r="B2912" s="32">
        <v>288.8</v>
      </c>
      <c r="C2912" s="32">
        <v>4.9400000000000004</v>
      </c>
      <c r="D2912" s="32"/>
      <c r="E2912" s="12">
        <f t="shared" si="555"/>
        <v>17.890601851846441</v>
      </c>
      <c r="F2912" s="2">
        <f t="shared" si="556"/>
        <v>-294.39347604485221</v>
      </c>
    </row>
    <row r="2913" spans="1:8" hidden="1" x14ac:dyDescent="0.25">
      <c r="A2913" s="19">
        <v>41228.583090277774</v>
      </c>
      <c r="B2913" s="32">
        <v>289</v>
      </c>
      <c r="C2913" s="32">
        <v>4.96</v>
      </c>
      <c r="D2913" s="32"/>
      <c r="E2913" s="12">
        <f t="shared" si="555"/>
        <v>17.897546296291694</v>
      </c>
      <c r="F2913" s="2">
        <f t="shared" si="556"/>
        <v>-294.59734964322121</v>
      </c>
    </row>
    <row r="2914" spans="1:8" hidden="1" x14ac:dyDescent="0.25">
      <c r="A2914" s="19">
        <v>41228.59003472222</v>
      </c>
      <c r="B2914" s="32">
        <v>289.02999999999997</v>
      </c>
      <c r="C2914" s="32">
        <v>4.96</v>
      </c>
      <c r="D2914" s="32"/>
      <c r="E2914" s="12">
        <f t="shared" si="555"/>
        <v>17.904490740736946</v>
      </c>
      <c r="F2914" s="2">
        <f t="shared" si="556"/>
        <v>-294.62793068297651</v>
      </c>
    </row>
    <row r="2915" spans="1:8" hidden="1" x14ac:dyDescent="0.25">
      <c r="A2915" s="19">
        <v>41228.596979166665</v>
      </c>
      <c r="B2915" s="32">
        <v>289.25</v>
      </c>
      <c r="C2915" s="32">
        <v>4.9400000000000004</v>
      </c>
      <c r="D2915" s="32"/>
      <c r="E2915" s="12">
        <f t="shared" si="555"/>
        <v>17.911435185182199</v>
      </c>
      <c r="F2915" s="2">
        <f t="shared" si="556"/>
        <v>-294.85219164118246</v>
      </c>
    </row>
    <row r="2916" spans="1:8" hidden="1" x14ac:dyDescent="0.25">
      <c r="A2916" s="19">
        <v>41228.60392361111</v>
      </c>
      <c r="B2916" s="32">
        <v>289.26</v>
      </c>
      <c r="C2916" s="32">
        <v>4.93</v>
      </c>
      <c r="D2916" s="32"/>
      <c r="E2916" s="12">
        <f t="shared" si="555"/>
        <v>17.918379629627452</v>
      </c>
      <c r="F2916" s="2">
        <f t="shared" si="556"/>
        <v>-294.86238532110093</v>
      </c>
    </row>
    <row r="2917" spans="1:8" x14ac:dyDescent="0.25">
      <c r="A2917" s="19">
        <v>41228.610868055555</v>
      </c>
      <c r="B2917" s="32">
        <v>289.49</v>
      </c>
      <c r="C2917" s="32">
        <v>4.93</v>
      </c>
      <c r="D2917" s="32"/>
      <c r="E2917" s="12">
        <f t="shared" si="555"/>
        <v>17.925324074072705</v>
      </c>
      <c r="F2917" s="2">
        <f t="shared" si="556"/>
        <v>-295.09683995922529</v>
      </c>
      <c r="H2917" s="29">
        <f t="shared" si="557"/>
        <v>41228.610868055555</v>
      </c>
    </row>
    <row r="2918" spans="1:8" hidden="1" x14ac:dyDescent="0.25">
      <c r="A2918" s="19">
        <v>41228.617812500001</v>
      </c>
      <c r="B2918" s="32">
        <v>289.98</v>
      </c>
      <c r="C2918" s="32">
        <v>4.93</v>
      </c>
      <c r="D2918" s="32"/>
      <c r="E2918" s="12">
        <f t="shared" si="555"/>
        <v>17.932268518517958</v>
      </c>
      <c r="F2918" s="2">
        <f t="shared" si="556"/>
        <v>-295.59633027522938</v>
      </c>
    </row>
    <row r="2919" spans="1:8" hidden="1" x14ac:dyDescent="0.25">
      <c r="A2919" s="19">
        <v>41228.624756944446</v>
      </c>
      <c r="B2919" s="32">
        <v>290.19</v>
      </c>
      <c r="C2919" s="32">
        <v>4.92</v>
      </c>
      <c r="D2919" s="32"/>
      <c r="E2919" s="12">
        <f t="shared" si="555"/>
        <v>17.939212962963211</v>
      </c>
      <c r="F2919" s="2">
        <f t="shared" si="556"/>
        <v>-295.81039755351685</v>
      </c>
    </row>
    <row r="2920" spans="1:8" hidden="1" x14ac:dyDescent="0.25">
      <c r="A2920" s="19">
        <v>41228.631701388884</v>
      </c>
      <c r="B2920" s="32">
        <v>290.45</v>
      </c>
      <c r="C2920" s="32">
        <v>4.92</v>
      </c>
      <c r="D2920" s="32"/>
      <c r="E2920" s="12">
        <f t="shared" si="555"/>
        <v>17.946157407401188</v>
      </c>
      <c r="F2920" s="2">
        <f t="shared" si="556"/>
        <v>-296.07543323139652</v>
      </c>
    </row>
    <row r="2921" spans="1:8" hidden="1" x14ac:dyDescent="0.25">
      <c r="A2921" s="19">
        <v>41228.638645833329</v>
      </c>
      <c r="B2921" s="32">
        <v>290.66000000000003</v>
      </c>
      <c r="C2921" s="32">
        <v>4.91</v>
      </c>
      <c r="D2921" s="32"/>
      <c r="E2921" s="12">
        <f t="shared" si="555"/>
        <v>17.953101851846441</v>
      </c>
      <c r="F2921" s="2">
        <f t="shared" si="556"/>
        <v>-296.28950050968405</v>
      </c>
    </row>
    <row r="2922" spans="1:8" hidden="1" x14ac:dyDescent="0.25">
      <c r="A2922" s="19">
        <v>41228.645590277774</v>
      </c>
      <c r="B2922" s="32">
        <v>290.69</v>
      </c>
      <c r="C2922" s="32">
        <v>4.91</v>
      </c>
      <c r="D2922" s="32"/>
      <c r="E2922" s="12">
        <f t="shared" si="555"/>
        <v>17.960046296291694</v>
      </c>
      <c r="F2922" s="2">
        <f t="shared" si="556"/>
        <v>-296.32008154943935</v>
      </c>
    </row>
    <row r="2923" spans="1:8" x14ac:dyDescent="0.25">
      <c r="A2923" s="19">
        <v>41228.65253472222</v>
      </c>
      <c r="B2923" s="32">
        <v>291.31</v>
      </c>
      <c r="C2923" s="32">
        <v>4.9000000000000004</v>
      </c>
      <c r="D2923" s="32"/>
      <c r="E2923" s="12">
        <f t="shared" si="555"/>
        <v>17.966990740736946</v>
      </c>
      <c r="F2923" s="2">
        <f t="shared" si="556"/>
        <v>-296.9520897043833</v>
      </c>
      <c r="H2923" s="29">
        <f t="shared" si="557"/>
        <v>41228.65253472222</v>
      </c>
    </row>
    <row r="2924" spans="1:8" hidden="1" x14ac:dyDescent="0.25">
      <c r="A2924" s="19">
        <v>41228.659479166665</v>
      </c>
      <c r="B2924" s="32">
        <v>291.73</v>
      </c>
      <c r="C2924" s="32">
        <v>4.9000000000000004</v>
      </c>
      <c r="D2924" s="32"/>
      <c r="E2924" s="12">
        <f t="shared" si="555"/>
        <v>17.973935185182199</v>
      </c>
      <c r="F2924" s="2">
        <f t="shared" si="556"/>
        <v>-297.38022426095824</v>
      </c>
    </row>
    <row r="2925" spans="1:8" hidden="1" x14ac:dyDescent="0.25">
      <c r="A2925" s="19">
        <v>41228.66642361111</v>
      </c>
      <c r="B2925" s="32">
        <v>292.31</v>
      </c>
      <c r="C2925" s="32">
        <v>4.88</v>
      </c>
      <c r="D2925" s="32"/>
      <c r="E2925" s="12">
        <f t="shared" si="555"/>
        <v>17.980879629627452</v>
      </c>
      <c r="F2925" s="2">
        <f t="shared" si="556"/>
        <v>-297.97145769622836</v>
      </c>
    </row>
    <row r="2926" spans="1:8" hidden="1" x14ac:dyDescent="0.25">
      <c r="A2926" s="19">
        <v>41228.673368055555</v>
      </c>
      <c r="B2926" s="32">
        <v>292.99</v>
      </c>
      <c r="C2926" s="32">
        <v>4.88</v>
      </c>
      <c r="D2926" s="32"/>
      <c r="E2926" s="12">
        <f t="shared" si="555"/>
        <v>17.987824074072705</v>
      </c>
      <c r="F2926" s="2">
        <f t="shared" si="556"/>
        <v>-298.66462793068297</v>
      </c>
    </row>
    <row r="2927" spans="1:8" hidden="1" x14ac:dyDescent="0.25">
      <c r="A2927" s="19">
        <v>41228.680312500001</v>
      </c>
      <c r="B2927" s="32">
        <v>293.79000000000002</v>
      </c>
      <c r="C2927" s="32">
        <v>4.88</v>
      </c>
      <c r="D2927" s="32"/>
      <c r="E2927" s="12">
        <f t="shared" si="555"/>
        <v>17.994768518517958</v>
      </c>
      <c r="F2927" s="2">
        <f t="shared" si="556"/>
        <v>-299.48012232415903</v>
      </c>
    </row>
    <row r="2928" spans="1:8" hidden="1" x14ac:dyDescent="0.25">
      <c r="A2928" s="19">
        <v>41228.687256944446</v>
      </c>
      <c r="B2928" s="32">
        <v>294.74</v>
      </c>
      <c r="C2928" s="32">
        <v>4.88</v>
      </c>
      <c r="D2928" s="32"/>
      <c r="E2928" s="12">
        <f t="shared" si="555"/>
        <v>18.001712962963211</v>
      </c>
      <c r="F2928" s="2">
        <f t="shared" si="556"/>
        <v>-300.44852191641183</v>
      </c>
    </row>
    <row r="2929" spans="1:8" x14ac:dyDescent="0.25">
      <c r="A2929" s="19">
        <v>41228.694201388884</v>
      </c>
      <c r="B2929" s="32">
        <v>295.38</v>
      </c>
      <c r="C2929" s="32">
        <v>4.8899999999999997</v>
      </c>
      <c r="D2929" s="32"/>
      <c r="E2929" s="12">
        <f t="shared" si="555"/>
        <v>18.008657407401188</v>
      </c>
      <c r="F2929" s="2">
        <f t="shared" si="556"/>
        <v>-301.10091743119267</v>
      </c>
      <c r="H2929" s="29">
        <f t="shared" si="557"/>
        <v>41228.694201388884</v>
      </c>
    </row>
    <row r="2930" spans="1:8" hidden="1" x14ac:dyDescent="0.25">
      <c r="A2930" s="19">
        <v>41228.701145833329</v>
      </c>
      <c r="B2930" s="32">
        <v>296.08999999999997</v>
      </c>
      <c r="C2930" s="32">
        <v>4.8899999999999997</v>
      </c>
      <c r="D2930" s="32"/>
      <c r="E2930" s="12">
        <f t="shared" si="555"/>
        <v>18.015601851846441</v>
      </c>
      <c r="F2930" s="2">
        <f t="shared" si="556"/>
        <v>-301.82466870540264</v>
      </c>
    </row>
    <row r="2931" spans="1:8" hidden="1" x14ac:dyDescent="0.25">
      <c r="A2931" s="19">
        <v>41228.708090277774</v>
      </c>
      <c r="B2931" s="32">
        <v>296.86</v>
      </c>
      <c r="C2931" s="32">
        <v>4.8899999999999997</v>
      </c>
      <c r="D2931" s="32"/>
      <c r="E2931" s="12">
        <f t="shared" si="555"/>
        <v>18.022546296291694</v>
      </c>
      <c r="F2931" s="2">
        <f t="shared" si="556"/>
        <v>-302.60958205912334</v>
      </c>
    </row>
    <row r="2932" spans="1:8" hidden="1" x14ac:dyDescent="0.25">
      <c r="A2932" s="19">
        <v>41228.71503472222</v>
      </c>
      <c r="B2932" s="32">
        <v>297.54000000000002</v>
      </c>
      <c r="C2932" s="32">
        <v>4.8899999999999997</v>
      </c>
      <c r="D2932" s="32"/>
      <c r="E2932" s="12">
        <f t="shared" si="555"/>
        <v>18.029490740736946</v>
      </c>
      <c r="F2932" s="2">
        <f t="shared" si="556"/>
        <v>-303.30275229357801</v>
      </c>
    </row>
    <row r="2933" spans="1:8" hidden="1" x14ac:dyDescent="0.25">
      <c r="A2933" s="19">
        <v>41228.721979166665</v>
      </c>
      <c r="B2933" s="32">
        <v>297.87</v>
      </c>
      <c r="C2933" s="32">
        <v>4.8899999999999997</v>
      </c>
      <c r="D2933" s="32"/>
      <c r="E2933" s="12">
        <f t="shared" si="555"/>
        <v>18.036435185182199</v>
      </c>
      <c r="F2933" s="2">
        <f t="shared" si="556"/>
        <v>-303.63914373088687</v>
      </c>
    </row>
    <row r="2934" spans="1:8" hidden="1" x14ac:dyDescent="0.25">
      <c r="A2934" s="19">
        <v>41228.72892361111</v>
      </c>
      <c r="B2934" s="32">
        <v>298.55</v>
      </c>
      <c r="C2934" s="32">
        <v>4.9000000000000004</v>
      </c>
      <c r="D2934" s="32"/>
      <c r="E2934" s="12">
        <f t="shared" si="555"/>
        <v>18.043379629627452</v>
      </c>
      <c r="F2934" s="2">
        <f t="shared" si="556"/>
        <v>-304.33231396534148</v>
      </c>
    </row>
    <row r="2935" spans="1:8" x14ac:dyDescent="0.25">
      <c r="A2935" s="19">
        <v>41228.735868055555</v>
      </c>
      <c r="B2935" s="32">
        <v>298.95999999999998</v>
      </c>
      <c r="C2935" s="32">
        <v>4.9000000000000004</v>
      </c>
      <c r="D2935" s="32"/>
      <c r="E2935" s="12">
        <f t="shared" si="555"/>
        <v>18.050324074072705</v>
      </c>
      <c r="F2935" s="2">
        <f t="shared" si="556"/>
        <v>-304.75025484199796</v>
      </c>
      <c r="H2935" s="29">
        <f t="shared" si="557"/>
        <v>41228.735868055555</v>
      </c>
    </row>
    <row r="2936" spans="1:8" hidden="1" x14ac:dyDescent="0.25">
      <c r="A2936" s="19">
        <v>41228.742812500001</v>
      </c>
      <c r="B2936" s="32">
        <v>299.45999999999998</v>
      </c>
      <c r="C2936" s="32">
        <v>4.91</v>
      </c>
      <c r="D2936" s="32"/>
      <c r="E2936" s="12">
        <f t="shared" si="555"/>
        <v>18.057268518517958</v>
      </c>
      <c r="F2936" s="2">
        <f t="shared" si="556"/>
        <v>-305.25993883792046</v>
      </c>
    </row>
    <row r="2937" spans="1:8" hidden="1" x14ac:dyDescent="0.25">
      <c r="A2937" s="19">
        <v>41228.749756944446</v>
      </c>
      <c r="B2937" s="32">
        <v>299.85000000000002</v>
      </c>
      <c r="C2937" s="32">
        <v>4.91</v>
      </c>
      <c r="D2937" s="32"/>
      <c r="E2937" s="12">
        <f t="shared" si="555"/>
        <v>18.064212962963211</v>
      </c>
      <c r="F2937" s="2">
        <f t="shared" si="556"/>
        <v>-305.6574923547401</v>
      </c>
    </row>
    <row r="2938" spans="1:8" hidden="1" x14ac:dyDescent="0.25">
      <c r="A2938" s="19">
        <v>41228.756701388884</v>
      </c>
      <c r="B2938" s="32">
        <v>300.08999999999997</v>
      </c>
      <c r="C2938" s="32">
        <v>4.9000000000000004</v>
      </c>
      <c r="D2938" s="32"/>
      <c r="E2938" s="12">
        <f t="shared" si="555"/>
        <v>18.071157407401188</v>
      </c>
      <c r="F2938" s="2">
        <f t="shared" si="556"/>
        <v>-305.90214067278288</v>
      </c>
    </row>
    <row r="2939" spans="1:8" hidden="1" x14ac:dyDescent="0.25">
      <c r="A2939" s="19">
        <v>41228.763645833329</v>
      </c>
      <c r="B2939" s="32">
        <v>300.55</v>
      </c>
      <c r="C2939" s="32">
        <v>4.9000000000000004</v>
      </c>
      <c r="D2939" s="32"/>
      <c r="E2939" s="12">
        <f t="shared" si="555"/>
        <v>18.078101851846441</v>
      </c>
      <c r="F2939" s="2">
        <f t="shared" si="556"/>
        <v>-306.3710499490316</v>
      </c>
    </row>
    <row r="2940" spans="1:8" hidden="1" x14ac:dyDescent="0.25">
      <c r="A2940" s="19">
        <v>41228.770590277774</v>
      </c>
      <c r="B2940" s="32">
        <v>301.08999999999997</v>
      </c>
      <c r="C2940" s="32">
        <v>4.9000000000000004</v>
      </c>
      <c r="D2940" s="32"/>
      <c r="E2940" s="12">
        <f t="shared" si="555"/>
        <v>18.085046296291694</v>
      </c>
      <c r="F2940" s="2">
        <f t="shared" si="556"/>
        <v>-306.92150866462794</v>
      </c>
    </row>
    <row r="2941" spans="1:8" x14ac:dyDescent="0.25">
      <c r="A2941" s="19">
        <v>41228.77753472222</v>
      </c>
      <c r="B2941" s="32">
        <v>301.60000000000002</v>
      </c>
      <c r="C2941" s="32">
        <v>4.9000000000000004</v>
      </c>
      <c r="D2941" s="32"/>
      <c r="E2941" s="12">
        <f t="shared" si="555"/>
        <v>18.091990740736946</v>
      </c>
      <c r="F2941" s="2">
        <f t="shared" si="556"/>
        <v>-307.44138634046891</v>
      </c>
      <c r="H2941" s="29">
        <f t="shared" si="557"/>
        <v>41228.77753472222</v>
      </c>
    </row>
    <row r="2942" spans="1:8" hidden="1" x14ac:dyDescent="0.25">
      <c r="A2942" s="19">
        <v>41228.784479166665</v>
      </c>
      <c r="B2942" s="32">
        <v>302.11</v>
      </c>
      <c r="C2942" s="32">
        <v>4.91</v>
      </c>
      <c r="D2942" s="32"/>
      <c r="E2942" s="12">
        <f t="shared" si="555"/>
        <v>18.098935185182199</v>
      </c>
      <c r="F2942" s="2">
        <f t="shared" si="556"/>
        <v>-307.96126401630988</v>
      </c>
    </row>
    <row r="2943" spans="1:8" hidden="1" x14ac:dyDescent="0.25">
      <c r="A2943" s="19">
        <v>41228.79142361111</v>
      </c>
      <c r="B2943" s="32">
        <v>302.63</v>
      </c>
      <c r="C2943" s="32">
        <v>4.91</v>
      </c>
      <c r="D2943" s="32"/>
      <c r="E2943" s="12">
        <f t="shared" si="555"/>
        <v>18.105879629627452</v>
      </c>
      <c r="F2943" s="2">
        <f t="shared" si="556"/>
        <v>-308.49133537206933</v>
      </c>
    </row>
    <row r="2944" spans="1:8" hidden="1" x14ac:dyDescent="0.25">
      <c r="A2944" s="19">
        <v>41228.798368055555</v>
      </c>
      <c r="B2944" s="32">
        <v>303.06</v>
      </c>
      <c r="C2944" s="32">
        <v>4.91</v>
      </c>
      <c r="D2944" s="32"/>
      <c r="E2944" s="12">
        <f t="shared" si="555"/>
        <v>18.112824074072705</v>
      </c>
      <c r="F2944" s="2">
        <f t="shared" si="556"/>
        <v>-308.92966360856269</v>
      </c>
    </row>
    <row r="2945" spans="1:8" hidden="1" x14ac:dyDescent="0.25">
      <c r="A2945" s="19">
        <v>41228.805312500001</v>
      </c>
      <c r="B2945" s="32">
        <v>303.42</v>
      </c>
      <c r="C2945" s="32">
        <v>4.91</v>
      </c>
      <c r="D2945" s="32"/>
      <c r="E2945" s="12">
        <f t="shared" si="555"/>
        <v>18.119768518517958</v>
      </c>
      <c r="F2945" s="2">
        <f t="shared" si="556"/>
        <v>-309.29663608562691</v>
      </c>
    </row>
    <row r="2946" spans="1:8" hidden="1" x14ac:dyDescent="0.25">
      <c r="A2946" s="19">
        <v>41228.812256944446</v>
      </c>
      <c r="B2946" s="32">
        <v>304.07</v>
      </c>
      <c r="C2946" s="32">
        <v>4.91</v>
      </c>
      <c r="D2946" s="32"/>
      <c r="E2946" s="12">
        <f t="shared" si="555"/>
        <v>18.126712962963211</v>
      </c>
      <c r="F2946" s="2">
        <f t="shared" si="556"/>
        <v>-309.95922528032622</v>
      </c>
    </row>
    <row r="2947" spans="1:8" x14ac:dyDescent="0.25">
      <c r="A2947" s="19">
        <v>41228.819201388884</v>
      </c>
      <c r="B2947" s="32">
        <v>304.69</v>
      </c>
      <c r="C2947" s="32">
        <v>4.91</v>
      </c>
      <c r="D2947" s="32"/>
      <c r="E2947" s="12">
        <f t="shared" si="555"/>
        <v>18.133657407401188</v>
      </c>
      <c r="F2947" s="2">
        <f t="shared" si="556"/>
        <v>-310.59123343527011</v>
      </c>
      <c r="H2947" s="29">
        <f t="shared" si="557"/>
        <v>41228.819201388884</v>
      </c>
    </row>
    <row r="2948" spans="1:8" hidden="1" x14ac:dyDescent="0.25">
      <c r="A2948" s="19">
        <v>41228.826145833329</v>
      </c>
      <c r="B2948" s="32">
        <v>304.95</v>
      </c>
      <c r="C2948" s="32">
        <v>4.92</v>
      </c>
      <c r="D2948" s="32"/>
      <c r="E2948" s="12">
        <f t="shared" si="555"/>
        <v>18.140601851846441</v>
      </c>
      <c r="F2948" s="2">
        <f t="shared" si="556"/>
        <v>-310.85626911314984</v>
      </c>
    </row>
    <row r="2949" spans="1:8" hidden="1" x14ac:dyDescent="0.25">
      <c r="A2949" s="19">
        <v>41228.833090277774</v>
      </c>
      <c r="B2949" s="32">
        <v>305.54000000000002</v>
      </c>
      <c r="C2949" s="32">
        <v>4.92</v>
      </c>
      <c r="D2949" s="32"/>
      <c r="E2949" s="12">
        <f t="shared" si="555"/>
        <v>18.147546296291694</v>
      </c>
      <c r="F2949" s="2">
        <f t="shared" si="556"/>
        <v>-311.45769622833848</v>
      </c>
    </row>
    <row r="2950" spans="1:8" hidden="1" x14ac:dyDescent="0.25">
      <c r="A2950" s="19">
        <v>41228.84003472222</v>
      </c>
      <c r="B2950" s="32">
        <v>305.94</v>
      </c>
      <c r="C2950" s="32">
        <v>4.92</v>
      </c>
      <c r="D2950" s="32"/>
      <c r="E2950" s="12">
        <f t="shared" si="555"/>
        <v>18.154490740736946</v>
      </c>
      <c r="F2950" s="2">
        <f t="shared" si="556"/>
        <v>-311.86544342507648</v>
      </c>
    </row>
    <row r="2951" spans="1:8" hidden="1" x14ac:dyDescent="0.25">
      <c r="A2951" s="19">
        <v>41228.846979166665</v>
      </c>
      <c r="B2951" s="32">
        <v>306.37</v>
      </c>
      <c r="C2951" s="32">
        <v>4.92</v>
      </c>
      <c r="D2951" s="32"/>
      <c r="E2951" s="12">
        <f t="shared" si="555"/>
        <v>18.161435185182199</v>
      </c>
      <c r="F2951" s="2">
        <f t="shared" si="556"/>
        <v>-312.30377166156984</v>
      </c>
    </row>
    <row r="2952" spans="1:8" hidden="1" x14ac:dyDescent="0.25">
      <c r="A2952" s="19">
        <v>41228.85392361111</v>
      </c>
      <c r="B2952" s="32">
        <v>306.76</v>
      </c>
      <c r="C2952" s="32">
        <v>4.92</v>
      </c>
      <c r="D2952" s="32"/>
      <c r="E2952" s="12">
        <f t="shared" si="555"/>
        <v>18.168379629627452</v>
      </c>
      <c r="F2952" s="2">
        <f t="shared" si="556"/>
        <v>-312.70132517838937</v>
      </c>
    </row>
    <row r="2953" spans="1:8" x14ac:dyDescent="0.25">
      <c r="A2953" s="19">
        <v>41228.860868055555</v>
      </c>
      <c r="B2953" s="32">
        <v>307.38</v>
      </c>
      <c r="C2953" s="32">
        <v>4.92</v>
      </c>
      <c r="D2953" s="32"/>
      <c r="E2953" s="12">
        <f t="shared" si="555"/>
        <v>18.175324074072705</v>
      </c>
      <c r="F2953" s="2">
        <f t="shared" si="556"/>
        <v>-313.33333333333331</v>
      </c>
      <c r="H2953" s="29">
        <f t="shared" si="557"/>
        <v>41228.860868055555</v>
      </c>
    </row>
    <row r="2954" spans="1:8" hidden="1" x14ac:dyDescent="0.25">
      <c r="A2954" s="19">
        <v>41228.867812500001</v>
      </c>
      <c r="B2954" s="32">
        <v>307.75</v>
      </c>
      <c r="C2954" s="32">
        <v>4.93</v>
      </c>
      <c r="D2954" s="32"/>
      <c r="E2954" s="12">
        <f t="shared" si="555"/>
        <v>18.182268518517958</v>
      </c>
      <c r="F2954" s="2">
        <f t="shared" si="556"/>
        <v>-313.71049949031601</v>
      </c>
    </row>
    <row r="2955" spans="1:8" hidden="1" x14ac:dyDescent="0.25">
      <c r="A2955" s="19">
        <v>41228.874756944446</v>
      </c>
      <c r="B2955" s="32">
        <v>308.39999999999998</v>
      </c>
      <c r="C2955" s="32">
        <v>4.92</v>
      </c>
      <c r="D2955" s="32"/>
      <c r="E2955" s="12">
        <f t="shared" si="555"/>
        <v>18.189212962963211</v>
      </c>
      <c r="F2955" s="2">
        <f t="shared" si="556"/>
        <v>-314.37308868501526</v>
      </c>
    </row>
    <row r="2956" spans="1:8" hidden="1" x14ac:dyDescent="0.25">
      <c r="A2956" s="19">
        <v>41228.881701388884</v>
      </c>
      <c r="B2956" s="32">
        <v>308.62</v>
      </c>
      <c r="C2956" s="32">
        <v>4.93</v>
      </c>
      <c r="D2956" s="32"/>
      <c r="E2956" s="12">
        <f t="shared" si="555"/>
        <v>18.196157407401188</v>
      </c>
      <c r="F2956" s="2">
        <f t="shared" si="556"/>
        <v>-314.59734964322121</v>
      </c>
    </row>
    <row r="2957" spans="1:8" hidden="1" x14ac:dyDescent="0.25">
      <c r="A2957" s="19">
        <v>41228.888645833329</v>
      </c>
      <c r="B2957" s="32">
        <v>309.26</v>
      </c>
      <c r="C2957" s="32">
        <v>4.93</v>
      </c>
      <c r="D2957" s="32"/>
      <c r="E2957" s="12">
        <f t="shared" si="555"/>
        <v>18.203101851846441</v>
      </c>
      <c r="F2957" s="2">
        <f t="shared" si="556"/>
        <v>-315.24974515800204</v>
      </c>
    </row>
    <row r="2958" spans="1:8" hidden="1" x14ac:dyDescent="0.25">
      <c r="A2958" s="19">
        <v>41228.895590277774</v>
      </c>
      <c r="B2958" s="32">
        <v>309.69</v>
      </c>
      <c r="C2958" s="32">
        <v>4.9400000000000004</v>
      </c>
      <c r="D2958" s="32"/>
      <c r="E2958" s="12">
        <f t="shared" ref="E2958:E3021" si="558">A2958-$I$2</f>
        <v>18.210046296291694</v>
      </c>
      <c r="F2958" s="2">
        <f t="shared" ref="F2958:F3021" si="559">B2958/-0.981</f>
        <v>-315.6880733944954</v>
      </c>
    </row>
    <row r="2959" spans="1:8" x14ac:dyDescent="0.25">
      <c r="A2959" s="19">
        <v>41228.90253472222</v>
      </c>
      <c r="B2959" s="32">
        <v>310.13</v>
      </c>
      <c r="C2959" s="32">
        <v>4.93</v>
      </c>
      <c r="D2959" s="32"/>
      <c r="E2959" s="12">
        <f t="shared" si="558"/>
        <v>18.216990740736946</v>
      </c>
      <c r="F2959" s="2">
        <f t="shared" si="559"/>
        <v>-316.13659531090724</v>
      </c>
      <c r="H2959" s="29">
        <f t="shared" si="557"/>
        <v>41228.90253472222</v>
      </c>
    </row>
    <row r="2960" spans="1:8" hidden="1" x14ac:dyDescent="0.25">
      <c r="A2960" s="19">
        <v>41228.909479166665</v>
      </c>
      <c r="B2960" s="32">
        <v>310.07</v>
      </c>
      <c r="C2960" s="32">
        <v>4.93</v>
      </c>
      <c r="D2960" s="32"/>
      <c r="E2960" s="12">
        <f t="shared" si="558"/>
        <v>18.223935185182199</v>
      </c>
      <c r="F2960" s="2">
        <f t="shared" si="559"/>
        <v>-316.07543323139652</v>
      </c>
    </row>
    <row r="2961" spans="1:8" hidden="1" x14ac:dyDescent="0.25">
      <c r="A2961" s="19">
        <v>41228.91642361111</v>
      </c>
      <c r="B2961" s="32">
        <v>311.10000000000002</v>
      </c>
      <c r="C2961" s="32">
        <v>4.93</v>
      </c>
      <c r="D2961" s="32"/>
      <c r="E2961" s="12">
        <f t="shared" si="558"/>
        <v>18.230879629627452</v>
      </c>
      <c r="F2961" s="2">
        <f t="shared" si="559"/>
        <v>-317.12538226299699</v>
      </c>
    </row>
    <row r="2962" spans="1:8" hidden="1" x14ac:dyDescent="0.25">
      <c r="A2962" s="19">
        <v>41228.923368055555</v>
      </c>
      <c r="B2962" s="32">
        <v>311.45</v>
      </c>
      <c r="C2962" s="32">
        <v>4.93</v>
      </c>
      <c r="D2962" s="32"/>
      <c r="E2962" s="12">
        <f t="shared" si="558"/>
        <v>18.237824074072705</v>
      </c>
      <c r="F2962" s="2">
        <f t="shared" si="559"/>
        <v>-317.48216106014269</v>
      </c>
    </row>
    <row r="2963" spans="1:8" hidden="1" x14ac:dyDescent="0.25">
      <c r="A2963" s="19">
        <v>41228.930312500001</v>
      </c>
      <c r="B2963" s="32">
        <v>311.87</v>
      </c>
      <c r="C2963" s="32">
        <v>4.93</v>
      </c>
      <c r="D2963" s="32"/>
      <c r="E2963" s="12">
        <f t="shared" si="558"/>
        <v>18.244768518517958</v>
      </c>
      <c r="F2963" s="2">
        <f t="shared" si="559"/>
        <v>-317.91029561671763</v>
      </c>
    </row>
    <row r="2964" spans="1:8" hidden="1" x14ac:dyDescent="0.25">
      <c r="A2964" s="19">
        <v>41228.937256944446</v>
      </c>
      <c r="B2964" s="32">
        <v>312.41000000000003</v>
      </c>
      <c r="C2964" s="32">
        <v>4.9400000000000004</v>
      </c>
      <c r="D2964" s="32"/>
      <c r="E2964" s="12">
        <f t="shared" si="558"/>
        <v>18.251712962963211</v>
      </c>
      <c r="F2964" s="2">
        <f t="shared" si="559"/>
        <v>-318.46075433231397</v>
      </c>
    </row>
    <row r="2965" spans="1:8" x14ac:dyDescent="0.25">
      <c r="A2965" s="19">
        <v>41228.944201388884</v>
      </c>
      <c r="B2965" s="32">
        <v>312.77999999999997</v>
      </c>
      <c r="C2965" s="32">
        <v>4.9400000000000004</v>
      </c>
      <c r="D2965" s="32"/>
      <c r="E2965" s="12">
        <f t="shared" si="558"/>
        <v>18.258657407401188</v>
      </c>
      <c r="F2965" s="2">
        <f t="shared" si="559"/>
        <v>-318.83792048929661</v>
      </c>
      <c r="H2965" s="29">
        <f t="shared" ref="H2965:H3025" si="560">A2965</f>
        <v>41228.944201388884</v>
      </c>
    </row>
    <row r="2966" spans="1:8" hidden="1" x14ac:dyDescent="0.25">
      <c r="A2966" s="19">
        <v>41228.951145833329</v>
      </c>
      <c r="B2966" s="32">
        <v>313.36</v>
      </c>
      <c r="C2966" s="32">
        <v>4.9400000000000004</v>
      </c>
      <c r="D2966" s="32"/>
      <c r="E2966" s="12">
        <f t="shared" si="558"/>
        <v>18.265601851846441</v>
      </c>
      <c r="F2966" s="2">
        <f t="shared" si="559"/>
        <v>-319.42915392456678</v>
      </c>
    </row>
    <row r="2967" spans="1:8" hidden="1" x14ac:dyDescent="0.25">
      <c r="A2967" s="19">
        <v>41228.958090277774</v>
      </c>
      <c r="B2967" s="32">
        <v>313.92</v>
      </c>
      <c r="C2967" s="32">
        <v>4.9400000000000004</v>
      </c>
      <c r="D2967" s="32"/>
      <c r="E2967" s="12">
        <f t="shared" si="558"/>
        <v>18.272546296291694</v>
      </c>
      <c r="F2967" s="2">
        <f t="shared" si="559"/>
        <v>-320</v>
      </c>
    </row>
    <row r="2968" spans="1:8" hidden="1" x14ac:dyDescent="0.25">
      <c r="A2968" s="19">
        <v>41228.96503472222</v>
      </c>
      <c r="B2968" s="32">
        <v>314.39999999999998</v>
      </c>
      <c r="C2968" s="32">
        <v>4.9400000000000004</v>
      </c>
      <c r="D2968" s="32"/>
      <c r="E2968" s="12">
        <f t="shared" si="558"/>
        <v>18.279490740736946</v>
      </c>
      <c r="F2968" s="2">
        <f t="shared" si="559"/>
        <v>-320.48929663608561</v>
      </c>
    </row>
    <row r="2969" spans="1:8" hidden="1" x14ac:dyDescent="0.25">
      <c r="A2969" s="19">
        <v>41228.971979166665</v>
      </c>
      <c r="B2969" s="32">
        <v>314.58</v>
      </c>
      <c r="C2969" s="32">
        <v>4.9400000000000004</v>
      </c>
      <c r="D2969" s="32"/>
      <c r="E2969" s="12">
        <f t="shared" si="558"/>
        <v>18.286435185182199</v>
      </c>
      <c r="F2969" s="2">
        <f t="shared" si="559"/>
        <v>-320.67278287461772</v>
      </c>
    </row>
    <row r="2970" spans="1:8" hidden="1" x14ac:dyDescent="0.25">
      <c r="A2970" s="19">
        <v>41228.97892361111</v>
      </c>
      <c r="B2970" s="32">
        <v>315.2</v>
      </c>
      <c r="C2970" s="32">
        <v>4.9400000000000004</v>
      </c>
      <c r="D2970" s="32"/>
      <c r="E2970" s="12">
        <f t="shared" si="558"/>
        <v>18.293379629627452</v>
      </c>
      <c r="F2970" s="2">
        <f t="shared" si="559"/>
        <v>-321.30479102956167</v>
      </c>
    </row>
    <row r="2971" spans="1:8" x14ac:dyDescent="0.25">
      <c r="A2971" s="19">
        <v>41228.985868055555</v>
      </c>
      <c r="B2971" s="32">
        <v>315.62</v>
      </c>
      <c r="C2971" s="32">
        <v>4.9400000000000004</v>
      </c>
      <c r="D2971" s="32"/>
      <c r="E2971" s="12">
        <f t="shared" si="558"/>
        <v>18.300324074072705</v>
      </c>
      <c r="F2971" s="2">
        <f t="shared" si="559"/>
        <v>-321.73292558613662</v>
      </c>
      <c r="H2971" s="29">
        <f t="shared" si="560"/>
        <v>41228.985868055555</v>
      </c>
    </row>
    <row r="2972" spans="1:8" hidden="1" x14ac:dyDescent="0.25">
      <c r="A2972" s="19">
        <v>41228.992812500001</v>
      </c>
      <c r="B2972" s="32">
        <v>315.91000000000003</v>
      </c>
      <c r="C2972" s="32">
        <v>4.9400000000000004</v>
      </c>
      <c r="D2972" s="32"/>
      <c r="E2972" s="12">
        <f t="shared" si="558"/>
        <v>18.307268518517958</v>
      </c>
      <c r="F2972" s="2">
        <f t="shared" si="559"/>
        <v>-322.0285423037717</v>
      </c>
    </row>
    <row r="2973" spans="1:8" hidden="1" x14ac:dyDescent="0.25">
      <c r="A2973" s="19">
        <v>41228.999756944446</v>
      </c>
      <c r="B2973" s="32">
        <v>316.39999999999998</v>
      </c>
      <c r="C2973" s="32">
        <v>4.9400000000000004</v>
      </c>
      <c r="D2973" s="32"/>
      <c r="E2973" s="12">
        <f t="shared" si="558"/>
        <v>18.314212962963211</v>
      </c>
      <c r="F2973" s="2">
        <f t="shared" si="559"/>
        <v>-322.52803261977573</v>
      </c>
    </row>
    <row r="2974" spans="1:8" hidden="1" x14ac:dyDescent="0.25">
      <c r="A2974" s="19">
        <v>41229.006701388884</v>
      </c>
      <c r="B2974" s="32">
        <v>316.88</v>
      </c>
      <c r="C2974" s="32">
        <v>4.9400000000000004</v>
      </c>
      <c r="D2974" s="32"/>
      <c r="E2974" s="12">
        <f t="shared" si="558"/>
        <v>18.321157407401188</v>
      </c>
      <c r="F2974" s="2">
        <f t="shared" si="559"/>
        <v>-323.01732925586134</v>
      </c>
    </row>
    <row r="2975" spans="1:8" hidden="1" x14ac:dyDescent="0.25">
      <c r="A2975" s="19">
        <v>41229.013645833329</v>
      </c>
      <c r="B2975" s="32">
        <v>317.39999999999998</v>
      </c>
      <c r="C2975" s="32">
        <v>4.95</v>
      </c>
      <c r="D2975" s="32"/>
      <c r="E2975" s="12">
        <f t="shared" si="558"/>
        <v>18.328101851846441</v>
      </c>
      <c r="F2975" s="2">
        <f t="shared" si="559"/>
        <v>-323.54740061162079</v>
      </c>
    </row>
    <row r="2976" spans="1:8" hidden="1" x14ac:dyDescent="0.25">
      <c r="A2976" s="19">
        <v>41229.020590277774</v>
      </c>
      <c r="B2976" s="32">
        <v>317.83</v>
      </c>
      <c r="C2976" s="32">
        <v>4.9400000000000004</v>
      </c>
      <c r="D2976" s="32"/>
      <c r="E2976" s="12">
        <f t="shared" si="558"/>
        <v>18.335046296291694</v>
      </c>
      <c r="F2976" s="2">
        <f t="shared" si="559"/>
        <v>-323.98572884811415</v>
      </c>
    </row>
    <row r="2977" spans="1:8" x14ac:dyDescent="0.25">
      <c r="A2977" s="19">
        <v>41229.02753472222</v>
      </c>
      <c r="B2977" s="32">
        <v>318.33</v>
      </c>
      <c r="C2977" s="32">
        <v>4.9400000000000004</v>
      </c>
      <c r="D2977" s="32"/>
      <c r="E2977" s="12">
        <f t="shared" si="558"/>
        <v>18.341990740736946</v>
      </c>
      <c r="F2977" s="2">
        <f t="shared" si="559"/>
        <v>-324.49541284403671</v>
      </c>
      <c r="H2977" s="29">
        <f t="shared" si="560"/>
        <v>41229.02753472222</v>
      </c>
    </row>
    <row r="2978" spans="1:8" hidden="1" x14ac:dyDescent="0.25">
      <c r="A2978" s="19">
        <v>41229.034479166665</v>
      </c>
      <c r="B2978" s="32">
        <v>318.73</v>
      </c>
      <c r="C2978" s="32">
        <v>4.93</v>
      </c>
      <c r="D2978" s="32"/>
      <c r="E2978" s="12">
        <f t="shared" si="558"/>
        <v>18.348935185182199</v>
      </c>
      <c r="F2978" s="2">
        <f t="shared" si="559"/>
        <v>-324.90316004077476</v>
      </c>
    </row>
    <row r="2979" spans="1:8" hidden="1" x14ac:dyDescent="0.25">
      <c r="A2979" s="19">
        <v>41229.04142361111</v>
      </c>
      <c r="B2979" s="32">
        <v>319.18</v>
      </c>
      <c r="C2979" s="32">
        <v>4.9400000000000004</v>
      </c>
      <c r="D2979" s="32"/>
      <c r="E2979" s="12">
        <f t="shared" si="558"/>
        <v>18.355879629627452</v>
      </c>
      <c r="F2979" s="2">
        <f t="shared" si="559"/>
        <v>-325.36187563710502</v>
      </c>
    </row>
    <row r="2980" spans="1:8" hidden="1" x14ac:dyDescent="0.25">
      <c r="A2980" s="19">
        <v>41229.048368055555</v>
      </c>
      <c r="B2980" s="32">
        <v>319.69</v>
      </c>
      <c r="C2980" s="32">
        <v>4.9400000000000004</v>
      </c>
      <c r="D2980" s="32"/>
      <c r="E2980" s="12">
        <f t="shared" si="558"/>
        <v>18.362824074072705</v>
      </c>
      <c r="F2980" s="2">
        <f t="shared" si="559"/>
        <v>-325.88175331294599</v>
      </c>
    </row>
    <row r="2981" spans="1:8" hidden="1" x14ac:dyDescent="0.25">
      <c r="A2981" s="19">
        <v>41229.055312500001</v>
      </c>
      <c r="B2981" s="32">
        <v>320.26</v>
      </c>
      <c r="C2981" s="32">
        <v>4.9400000000000004</v>
      </c>
      <c r="D2981" s="32"/>
      <c r="E2981" s="12">
        <f t="shared" si="558"/>
        <v>18.369768518517958</v>
      </c>
      <c r="F2981" s="2">
        <f t="shared" si="559"/>
        <v>-326.46279306829763</v>
      </c>
    </row>
    <row r="2982" spans="1:8" hidden="1" x14ac:dyDescent="0.25">
      <c r="A2982" s="19">
        <v>41229.062256944446</v>
      </c>
      <c r="B2982" s="32">
        <v>320.73</v>
      </c>
      <c r="C2982" s="32">
        <v>4.9400000000000004</v>
      </c>
      <c r="D2982" s="32"/>
      <c r="E2982" s="12">
        <f t="shared" si="558"/>
        <v>18.376712962963211</v>
      </c>
      <c r="F2982" s="2">
        <f t="shared" si="559"/>
        <v>-326.94189602446488</v>
      </c>
    </row>
    <row r="2983" spans="1:8" x14ac:dyDescent="0.25">
      <c r="A2983" s="19">
        <v>41229.069201388884</v>
      </c>
      <c r="B2983" s="32">
        <v>321.32</v>
      </c>
      <c r="C2983" s="32">
        <v>4.9400000000000004</v>
      </c>
      <c r="D2983" s="32"/>
      <c r="E2983" s="12">
        <f t="shared" si="558"/>
        <v>18.383657407401188</v>
      </c>
      <c r="F2983" s="2">
        <f t="shared" si="559"/>
        <v>-327.54332313965341</v>
      </c>
      <c r="H2983" s="29">
        <f t="shared" si="560"/>
        <v>41229.069201388884</v>
      </c>
    </row>
    <row r="2984" spans="1:8" hidden="1" x14ac:dyDescent="0.25">
      <c r="A2984" s="19">
        <v>41229.076145833329</v>
      </c>
      <c r="B2984" s="32">
        <v>321.76</v>
      </c>
      <c r="C2984" s="32">
        <v>4.93</v>
      </c>
      <c r="D2984" s="32"/>
      <c r="E2984" s="12">
        <f t="shared" si="558"/>
        <v>18.390601851846441</v>
      </c>
      <c r="F2984" s="2">
        <f t="shared" si="559"/>
        <v>-327.99184505606524</v>
      </c>
    </row>
    <row r="2985" spans="1:8" hidden="1" x14ac:dyDescent="0.25">
      <c r="A2985" s="19">
        <v>41229.083090277774</v>
      </c>
      <c r="B2985" s="32">
        <v>322.33999999999997</v>
      </c>
      <c r="C2985" s="32">
        <v>4.9400000000000004</v>
      </c>
      <c r="D2985" s="32"/>
      <c r="E2985" s="12">
        <f t="shared" si="558"/>
        <v>18.397546296291694</v>
      </c>
      <c r="F2985" s="2">
        <f t="shared" si="559"/>
        <v>-328.58307849133536</v>
      </c>
    </row>
    <row r="2986" spans="1:8" hidden="1" x14ac:dyDescent="0.25">
      <c r="A2986" s="19">
        <v>41229.09003472222</v>
      </c>
      <c r="B2986" s="32">
        <v>322.76</v>
      </c>
      <c r="C2986" s="32">
        <v>4.93</v>
      </c>
      <c r="D2986" s="32"/>
      <c r="E2986" s="12">
        <f t="shared" si="558"/>
        <v>18.404490740736946</v>
      </c>
      <c r="F2986" s="2">
        <f t="shared" si="559"/>
        <v>-329.0112130479103</v>
      </c>
    </row>
    <row r="2987" spans="1:8" hidden="1" x14ac:dyDescent="0.25">
      <c r="A2987" s="19">
        <v>41229.096979166665</v>
      </c>
      <c r="B2987" s="32">
        <v>323.12</v>
      </c>
      <c r="C2987" s="32">
        <v>4.9400000000000004</v>
      </c>
      <c r="D2987" s="32"/>
      <c r="E2987" s="12">
        <f t="shared" si="558"/>
        <v>18.411435185182199</v>
      </c>
      <c r="F2987" s="2">
        <f t="shared" si="559"/>
        <v>-329.37818552497453</v>
      </c>
    </row>
    <row r="2988" spans="1:8" hidden="1" x14ac:dyDescent="0.25">
      <c r="A2988" s="19">
        <v>41229.10392361111</v>
      </c>
      <c r="B2988" s="32">
        <v>323.70999999999998</v>
      </c>
      <c r="C2988" s="32">
        <v>4.9400000000000004</v>
      </c>
      <c r="D2988" s="32"/>
      <c r="E2988" s="12">
        <f t="shared" si="558"/>
        <v>18.418379629627452</v>
      </c>
      <c r="F2988" s="2">
        <f t="shared" si="559"/>
        <v>-329.97961264016311</v>
      </c>
    </row>
    <row r="2989" spans="1:8" x14ac:dyDescent="0.25">
      <c r="A2989" s="19">
        <v>41229.110868055555</v>
      </c>
      <c r="B2989" s="32">
        <v>324.25</v>
      </c>
      <c r="C2989" s="32">
        <v>4.9400000000000004</v>
      </c>
      <c r="D2989" s="32"/>
      <c r="E2989" s="12">
        <f t="shared" si="558"/>
        <v>18.425324074072705</v>
      </c>
      <c r="F2989" s="2">
        <f t="shared" si="559"/>
        <v>-330.53007135575945</v>
      </c>
      <c r="H2989" s="29">
        <f t="shared" si="560"/>
        <v>41229.110868055555</v>
      </c>
    </row>
    <row r="2990" spans="1:8" hidden="1" x14ac:dyDescent="0.25">
      <c r="A2990" s="19">
        <v>41229.117812500001</v>
      </c>
      <c r="B2990" s="32">
        <v>324.85000000000002</v>
      </c>
      <c r="C2990" s="32">
        <v>4.93</v>
      </c>
      <c r="D2990" s="32"/>
      <c r="E2990" s="12">
        <f t="shared" si="558"/>
        <v>18.432268518517958</v>
      </c>
      <c r="F2990" s="2">
        <f t="shared" si="559"/>
        <v>-331.1416921508665</v>
      </c>
    </row>
    <row r="2991" spans="1:8" hidden="1" x14ac:dyDescent="0.25">
      <c r="A2991" s="19">
        <v>41229.124756944446</v>
      </c>
      <c r="B2991" s="32">
        <v>325.25</v>
      </c>
      <c r="C2991" s="32">
        <v>4.9400000000000004</v>
      </c>
      <c r="D2991" s="32"/>
      <c r="E2991" s="12">
        <f t="shared" si="558"/>
        <v>18.439212962963211</v>
      </c>
      <c r="F2991" s="2">
        <f t="shared" si="559"/>
        <v>-331.5494393476045</v>
      </c>
    </row>
    <row r="2992" spans="1:8" hidden="1" x14ac:dyDescent="0.25">
      <c r="A2992" s="19">
        <v>41229.131701388884</v>
      </c>
      <c r="B2992" s="32">
        <v>325.7</v>
      </c>
      <c r="C2992" s="32">
        <v>4.93</v>
      </c>
      <c r="D2992" s="32"/>
      <c r="E2992" s="12">
        <f t="shared" si="558"/>
        <v>18.446157407401188</v>
      </c>
      <c r="F2992" s="2">
        <f t="shared" si="559"/>
        <v>-332.00815494393476</v>
      </c>
    </row>
    <row r="2993" spans="1:8" hidden="1" x14ac:dyDescent="0.25">
      <c r="A2993" s="19">
        <v>41229.138645833329</v>
      </c>
      <c r="B2993" s="32">
        <v>326.3</v>
      </c>
      <c r="C2993" s="32">
        <v>4.9400000000000004</v>
      </c>
      <c r="D2993" s="32"/>
      <c r="E2993" s="12">
        <f t="shared" si="558"/>
        <v>18.453101851846441</v>
      </c>
      <c r="F2993" s="2">
        <f t="shared" si="559"/>
        <v>-332.61977573904181</v>
      </c>
    </row>
    <row r="2994" spans="1:8" hidden="1" x14ac:dyDescent="0.25">
      <c r="A2994" s="19">
        <v>41229.145590277774</v>
      </c>
      <c r="B2994" s="32">
        <v>326.88</v>
      </c>
      <c r="C2994" s="32">
        <v>4.93</v>
      </c>
      <c r="D2994" s="32"/>
      <c r="E2994" s="12">
        <f t="shared" si="558"/>
        <v>18.460046296291694</v>
      </c>
      <c r="F2994" s="2">
        <f t="shared" si="559"/>
        <v>-333.21100917431193</v>
      </c>
    </row>
    <row r="2995" spans="1:8" x14ac:dyDescent="0.25">
      <c r="A2995" s="19">
        <v>41229.15253472222</v>
      </c>
      <c r="B2995" s="32">
        <v>327.33999999999997</v>
      </c>
      <c r="C2995" s="32">
        <v>4.9400000000000004</v>
      </c>
      <c r="D2995" s="32"/>
      <c r="E2995" s="12">
        <f t="shared" si="558"/>
        <v>18.466990740736946</v>
      </c>
      <c r="F2995" s="2">
        <f t="shared" si="559"/>
        <v>-333.67991845056065</v>
      </c>
      <c r="H2995" s="29">
        <f t="shared" si="560"/>
        <v>41229.15253472222</v>
      </c>
    </row>
    <row r="2996" spans="1:8" hidden="1" x14ac:dyDescent="0.25">
      <c r="A2996" s="19">
        <v>41229.159479166665</v>
      </c>
      <c r="B2996" s="32">
        <v>328.22</v>
      </c>
      <c r="C2996" s="32">
        <v>4.8600000000000003</v>
      </c>
      <c r="D2996" s="32"/>
      <c r="E2996" s="12">
        <f t="shared" si="558"/>
        <v>18.473935185182199</v>
      </c>
      <c r="F2996" s="2">
        <f t="shared" si="559"/>
        <v>-334.57696228338432</v>
      </c>
    </row>
    <row r="2997" spans="1:8" hidden="1" x14ac:dyDescent="0.25">
      <c r="A2997" s="19">
        <v>41229.16642361111</v>
      </c>
      <c r="B2997" s="32">
        <v>328.85</v>
      </c>
      <c r="C2997" s="32">
        <v>4.8600000000000003</v>
      </c>
      <c r="D2997" s="32"/>
      <c r="E2997" s="12">
        <f t="shared" si="558"/>
        <v>18.480879629627452</v>
      </c>
      <c r="F2997" s="2">
        <f t="shared" si="559"/>
        <v>-335.21916411824674</v>
      </c>
    </row>
    <row r="2998" spans="1:8" hidden="1" x14ac:dyDescent="0.25">
      <c r="A2998" s="19">
        <v>41229.173368055555</v>
      </c>
      <c r="B2998" s="32">
        <v>329.34</v>
      </c>
      <c r="C2998" s="32">
        <v>4.8499999999999996</v>
      </c>
      <c r="D2998" s="32"/>
      <c r="E2998" s="12">
        <f t="shared" si="558"/>
        <v>18.487824074072705</v>
      </c>
      <c r="F2998" s="2">
        <f t="shared" si="559"/>
        <v>-335.71865443425077</v>
      </c>
    </row>
    <row r="2999" spans="1:8" hidden="1" x14ac:dyDescent="0.25">
      <c r="A2999" s="19">
        <v>41229.180312500001</v>
      </c>
      <c r="B2999" s="32">
        <v>329.98</v>
      </c>
      <c r="C2999" s="32">
        <v>4.8600000000000003</v>
      </c>
      <c r="D2999" s="32"/>
      <c r="E2999" s="12">
        <f t="shared" si="558"/>
        <v>18.494768518517958</v>
      </c>
      <c r="F2999" s="2">
        <f t="shared" si="559"/>
        <v>-336.3710499490316</v>
      </c>
    </row>
    <row r="3000" spans="1:8" hidden="1" x14ac:dyDescent="0.25">
      <c r="A3000" s="19">
        <v>41229.187256944446</v>
      </c>
      <c r="B3000" s="32">
        <v>330.45</v>
      </c>
      <c r="C3000" s="32">
        <v>4.8600000000000003</v>
      </c>
      <c r="D3000" s="32"/>
      <c r="E3000" s="12">
        <f t="shared" si="558"/>
        <v>18.501712962963211</v>
      </c>
      <c r="F3000" s="2">
        <f t="shared" si="559"/>
        <v>-336.8501529051988</v>
      </c>
    </row>
    <row r="3001" spans="1:8" x14ac:dyDescent="0.25">
      <c r="A3001" s="19">
        <v>41229.194201388884</v>
      </c>
      <c r="B3001" s="32">
        <v>330.89</v>
      </c>
      <c r="C3001" s="32">
        <v>4.8600000000000003</v>
      </c>
      <c r="D3001" s="32"/>
      <c r="E3001" s="12">
        <f t="shared" si="558"/>
        <v>18.508657407401188</v>
      </c>
      <c r="F3001" s="2">
        <f t="shared" si="559"/>
        <v>-337.29867482161058</v>
      </c>
      <c r="H3001" s="29">
        <f t="shared" si="560"/>
        <v>41229.194201388884</v>
      </c>
    </row>
    <row r="3002" spans="1:8" hidden="1" x14ac:dyDescent="0.25">
      <c r="A3002" s="19">
        <v>41229.201145833329</v>
      </c>
      <c r="B3002" s="32">
        <v>331.28</v>
      </c>
      <c r="C3002" s="32">
        <v>4.8600000000000003</v>
      </c>
      <c r="D3002" s="32"/>
      <c r="E3002" s="12">
        <f t="shared" si="558"/>
        <v>18.515601851846441</v>
      </c>
      <c r="F3002" s="2">
        <f t="shared" si="559"/>
        <v>-337.69622833843016</v>
      </c>
    </row>
    <row r="3003" spans="1:8" hidden="1" x14ac:dyDescent="0.25">
      <c r="A3003" s="19">
        <v>41229.208090277774</v>
      </c>
      <c r="B3003" s="32">
        <v>331.89</v>
      </c>
      <c r="C3003" s="32">
        <v>4.8600000000000003</v>
      </c>
      <c r="D3003" s="32"/>
      <c r="E3003" s="12">
        <f t="shared" si="558"/>
        <v>18.522546296291694</v>
      </c>
      <c r="F3003" s="2">
        <f t="shared" si="559"/>
        <v>-338.31804281345563</v>
      </c>
    </row>
    <row r="3004" spans="1:8" hidden="1" x14ac:dyDescent="0.25">
      <c r="A3004" s="19">
        <v>41229.21503472222</v>
      </c>
      <c r="B3004" s="32">
        <v>332.35</v>
      </c>
      <c r="C3004" s="32">
        <v>4.8499999999999996</v>
      </c>
      <c r="D3004" s="32"/>
      <c r="E3004" s="12">
        <f t="shared" si="558"/>
        <v>18.529490740736946</v>
      </c>
      <c r="F3004" s="2">
        <f t="shared" si="559"/>
        <v>-338.78695208970441</v>
      </c>
    </row>
    <row r="3005" spans="1:8" hidden="1" x14ac:dyDescent="0.25">
      <c r="A3005" s="19">
        <v>41229.221979166665</v>
      </c>
      <c r="B3005" s="32">
        <v>332.65</v>
      </c>
      <c r="C3005" s="32">
        <v>4.8499999999999996</v>
      </c>
      <c r="D3005" s="32"/>
      <c r="E3005" s="12">
        <f t="shared" si="558"/>
        <v>18.536435185182199</v>
      </c>
      <c r="F3005" s="2">
        <f t="shared" si="559"/>
        <v>-339.09276248725786</v>
      </c>
    </row>
    <row r="3006" spans="1:8" hidden="1" x14ac:dyDescent="0.25">
      <c r="A3006" s="19">
        <v>41229.22892361111</v>
      </c>
      <c r="B3006" s="32">
        <v>333.2</v>
      </c>
      <c r="C3006" s="32">
        <v>4.8600000000000003</v>
      </c>
      <c r="D3006" s="32"/>
      <c r="E3006" s="12">
        <f t="shared" si="558"/>
        <v>18.543379629627452</v>
      </c>
      <c r="F3006" s="2">
        <f t="shared" si="559"/>
        <v>-339.65341488277267</v>
      </c>
    </row>
    <row r="3007" spans="1:8" x14ac:dyDescent="0.25">
      <c r="A3007" s="19">
        <v>41229.235868055555</v>
      </c>
      <c r="B3007" s="32">
        <v>333.78</v>
      </c>
      <c r="C3007" s="32">
        <v>4.8499999999999996</v>
      </c>
      <c r="D3007" s="32"/>
      <c r="E3007" s="12">
        <f t="shared" si="558"/>
        <v>18.550324074072705</v>
      </c>
      <c r="F3007" s="2">
        <f t="shared" si="559"/>
        <v>-340.24464831804278</v>
      </c>
      <c r="H3007" s="29">
        <f t="shared" si="560"/>
        <v>41229.235868055555</v>
      </c>
    </row>
    <row r="3008" spans="1:8" hidden="1" x14ac:dyDescent="0.25">
      <c r="A3008" s="19">
        <v>41229.242812500001</v>
      </c>
      <c r="B3008" s="32">
        <v>334.37</v>
      </c>
      <c r="C3008" s="32">
        <v>4.8499999999999996</v>
      </c>
      <c r="D3008" s="32"/>
      <c r="E3008" s="12">
        <f t="shared" si="558"/>
        <v>18.557268518517958</v>
      </c>
      <c r="F3008" s="2">
        <f t="shared" si="559"/>
        <v>-340.84607543323142</v>
      </c>
    </row>
    <row r="3009" spans="1:8" hidden="1" x14ac:dyDescent="0.25">
      <c r="A3009" s="19">
        <v>41229.249756944446</v>
      </c>
      <c r="B3009" s="32">
        <v>335.06</v>
      </c>
      <c r="C3009" s="32">
        <v>4.8499999999999996</v>
      </c>
      <c r="D3009" s="32"/>
      <c r="E3009" s="12">
        <f t="shared" si="558"/>
        <v>18.564212962963211</v>
      </c>
      <c r="F3009" s="2">
        <f t="shared" si="559"/>
        <v>-341.5494393476045</v>
      </c>
    </row>
    <row r="3010" spans="1:8" hidden="1" x14ac:dyDescent="0.25">
      <c r="A3010" s="19">
        <v>41229.256701388884</v>
      </c>
      <c r="B3010" s="32">
        <v>335.59</v>
      </c>
      <c r="C3010" s="32">
        <v>4.8499999999999996</v>
      </c>
      <c r="D3010" s="32"/>
      <c r="E3010" s="12">
        <f t="shared" si="558"/>
        <v>18.571157407401188</v>
      </c>
      <c r="F3010" s="2">
        <f t="shared" si="559"/>
        <v>-342.08970438328237</v>
      </c>
    </row>
    <row r="3011" spans="1:8" hidden="1" x14ac:dyDescent="0.25">
      <c r="A3011" s="19">
        <v>41229.263645833329</v>
      </c>
      <c r="B3011" s="32">
        <v>336.2</v>
      </c>
      <c r="C3011" s="32">
        <v>4.8499999999999996</v>
      </c>
      <c r="D3011" s="32"/>
      <c r="E3011" s="12">
        <f t="shared" si="558"/>
        <v>18.578101851846441</v>
      </c>
      <c r="F3011" s="2">
        <f t="shared" si="559"/>
        <v>-342.71151885830784</v>
      </c>
    </row>
    <row r="3012" spans="1:8" hidden="1" x14ac:dyDescent="0.25">
      <c r="A3012" s="19">
        <v>41229.270590277774</v>
      </c>
      <c r="B3012" s="32">
        <v>336.65</v>
      </c>
      <c r="C3012" s="32">
        <v>4.8499999999999996</v>
      </c>
      <c r="D3012" s="32"/>
      <c r="E3012" s="12">
        <f t="shared" si="558"/>
        <v>18.585046296291694</v>
      </c>
      <c r="F3012" s="2">
        <f t="shared" si="559"/>
        <v>-343.17023445463809</v>
      </c>
    </row>
    <row r="3013" spans="1:8" x14ac:dyDescent="0.25">
      <c r="A3013" s="19">
        <v>41229.27753472222</v>
      </c>
      <c r="B3013" s="32">
        <v>337.25</v>
      </c>
      <c r="C3013" s="32">
        <v>4.8499999999999996</v>
      </c>
      <c r="D3013" s="32"/>
      <c r="E3013" s="12">
        <f t="shared" si="558"/>
        <v>18.591990740736946</v>
      </c>
      <c r="F3013" s="2">
        <f t="shared" si="559"/>
        <v>-343.78185524974515</v>
      </c>
      <c r="H3013" s="29">
        <f t="shared" si="560"/>
        <v>41229.27753472222</v>
      </c>
    </row>
    <row r="3014" spans="1:8" hidden="1" x14ac:dyDescent="0.25">
      <c r="A3014" s="19">
        <v>41229.284479166665</v>
      </c>
      <c r="B3014" s="32">
        <v>337.78</v>
      </c>
      <c r="C3014" s="32">
        <v>4.8499999999999996</v>
      </c>
      <c r="D3014" s="32"/>
      <c r="E3014" s="12">
        <f t="shared" si="558"/>
        <v>18.598935185182199</v>
      </c>
      <c r="F3014" s="2">
        <f t="shared" si="559"/>
        <v>-344.32212028542301</v>
      </c>
    </row>
    <row r="3015" spans="1:8" hidden="1" x14ac:dyDescent="0.25">
      <c r="A3015" s="19">
        <v>41229.29142361111</v>
      </c>
      <c r="B3015" s="32">
        <v>338.49</v>
      </c>
      <c r="C3015" s="32">
        <v>4.84</v>
      </c>
      <c r="D3015" s="32"/>
      <c r="E3015" s="12">
        <f t="shared" si="558"/>
        <v>18.605879629627452</v>
      </c>
      <c r="F3015" s="2">
        <f t="shared" si="559"/>
        <v>-345.04587155963304</v>
      </c>
    </row>
    <row r="3016" spans="1:8" hidden="1" x14ac:dyDescent="0.25">
      <c r="A3016" s="19">
        <v>41229.298368055555</v>
      </c>
      <c r="B3016" s="32">
        <v>338.97</v>
      </c>
      <c r="C3016" s="32">
        <v>4.8499999999999996</v>
      </c>
      <c r="D3016" s="32"/>
      <c r="E3016" s="12">
        <f t="shared" si="558"/>
        <v>18.612824074072705</v>
      </c>
      <c r="F3016" s="2">
        <f t="shared" si="559"/>
        <v>-345.53516819571871</v>
      </c>
    </row>
    <row r="3017" spans="1:8" hidden="1" x14ac:dyDescent="0.25">
      <c r="A3017" s="19">
        <v>41229.305312500001</v>
      </c>
      <c r="B3017" s="32">
        <v>339.57</v>
      </c>
      <c r="C3017" s="32">
        <v>4.8499999999999996</v>
      </c>
      <c r="D3017" s="32"/>
      <c r="E3017" s="12">
        <f t="shared" si="558"/>
        <v>18.619768518517958</v>
      </c>
      <c r="F3017" s="2">
        <f t="shared" si="559"/>
        <v>-346.14678899082571</v>
      </c>
    </row>
    <row r="3018" spans="1:8" hidden="1" x14ac:dyDescent="0.25">
      <c r="A3018" s="19">
        <v>41229.312256944446</v>
      </c>
      <c r="B3018" s="32">
        <v>339.99</v>
      </c>
      <c r="C3018" s="32">
        <v>4.8499999999999996</v>
      </c>
      <c r="D3018" s="32"/>
      <c r="E3018" s="12">
        <f t="shared" si="558"/>
        <v>18.626712962963211</v>
      </c>
      <c r="F3018" s="2">
        <f t="shared" si="559"/>
        <v>-346.5749235474006</v>
      </c>
    </row>
    <row r="3019" spans="1:8" x14ac:dyDescent="0.25">
      <c r="A3019" s="19">
        <v>41229.319201388884</v>
      </c>
      <c r="B3019" s="32">
        <v>340.18</v>
      </c>
      <c r="C3019" s="32">
        <v>4.8499999999999996</v>
      </c>
      <c r="D3019" s="32"/>
      <c r="E3019" s="12">
        <f t="shared" si="558"/>
        <v>18.633657407401188</v>
      </c>
      <c r="F3019" s="2">
        <f t="shared" si="559"/>
        <v>-346.76860346585119</v>
      </c>
      <c r="H3019" s="29">
        <f t="shared" si="560"/>
        <v>41229.319201388884</v>
      </c>
    </row>
    <row r="3020" spans="1:8" hidden="1" x14ac:dyDescent="0.25">
      <c r="A3020" s="19">
        <v>41229.326145833329</v>
      </c>
      <c r="B3020" s="32">
        <v>339.84</v>
      </c>
      <c r="C3020" s="32">
        <v>4.8499999999999996</v>
      </c>
      <c r="D3020" s="32"/>
      <c r="E3020" s="12">
        <f t="shared" si="558"/>
        <v>18.640601851846441</v>
      </c>
      <c r="F3020" s="2">
        <f t="shared" si="559"/>
        <v>-346.42201834862385</v>
      </c>
    </row>
    <row r="3021" spans="1:8" hidden="1" x14ac:dyDescent="0.25">
      <c r="A3021" s="19">
        <v>41229.333090277774</v>
      </c>
      <c r="B3021" s="32">
        <v>339.99</v>
      </c>
      <c r="C3021" s="32">
        <v>4.8499999999999996</v>
      </c>
      <c r="D3021" s="32"/>
      <c r="E3021" s="12">
        <f t="shared" si="558"/>
        <v>18.647546296291694</v>
      </c>
      <c r="F3021" s="2">
        <f t="shared" si="559"/>
        <v>-346.5749235474006</v>
      </c>
    </row>
    <row r="3022" spans="1:8" hidden="1" x14ac:dyDescent="0.25">
      <c r="A3022" s="19">
        <v>41229.34003472222</v>
      </c>
      <c r="B3022" s="32">
        <v>340.34</v>
      </c>
      <c r="C3022" s="32">
        <v>4.8499999999999996</v>
      </c>
      <c r="D3022" s="32"/>
      <c r="E3022" s="12">
        <f t="shared" ref="E3022:E3085" si="561">A3022-$I$2</f>
        <v>18.654490740736946</v>
      </c>
      <c r="F3022" s="2">
        <f t="shared" ref="F3022:F3085" si="562">B3022/-0.981</f>
        <v>-346.93170234454635</v>
      </c>
    </row>
    <row r="3023" spans="1:8" hidden="1" x14ac:dyDescent="0.25">
      <c r="A3023" s="19">
        <v>41229.346979166665</v>
      </c>
      <c r="B3023" s="32">
        <v>340.97</v>
      </c>
      <c r="C3023" s="32">
        <v>4.8600000000000003</v>
      </c>
      <c r="D3023" s="32"/>
      <c r="E3023" s="12">
        <f t="shared" si="561"/>
        <v>18.661435185182199</v>
      </c>
      <c r="F3023" s="2">
        <f t="shared" si="562"/>
        <v>-347.57390417940883</v>
      </c>
    </row>
    <row r="3024" spans="1:8" hidden="1" x14ac:dyDescent="0.25">
      <c r="A3024" s="19">
        <v>41229.35392361111</v>
      </c>
      <c r="B3024" s="32">
        <v>341.48</v>
      </c>
      <c r="C3024" s="32">
        <v>4.8600000000000003</v>
      </c>
      <c r="D3024" s="32"/>
      <c r="E3024" s="12">
        <f t="shared" si="561"/>
        <v>18.668379629627452</v>
      </c>
      <c r="F3024" s="2">
        <f t="shared" si="562"/>
        <v>-348.09378185524974</v>
      </c>
    </row>
    <row r="3025" spans="1:8" x14ac:dyDescent="0.25">
      <c r="A3025" s="19">
        <v>41229.360868055555</v>
      </c>
      <c r="B3025" s="32">
        <v>342.09</v>
      </c>
      <c r="C3025" s="32">
        <v>4.8600000000000003</v>
      </c>
      <c r="D3025" s="32"/>
      <c r="E3025" s="12">
        <f t="shared" si="561"/>
        <v>18.675324074072705</v>
      </c>
      <c r="F3025" s="2">
        <f t="shared" si="562"/>
        <v>-348.71559633027522</v>
      </c>
      <c r="H3025" s="29">
        <f t="shared" si="560"/>
        <v>41229.360868055555</v>
      </c>
    </row>
    <row r="3026" spans="1:8" hidden="1" x14ac:dyDescent="0.25">
      <c r="A3026" s="19">
        <v>41229.367812500001</v>
      </c>
      <c r="B3026" s="32">
        <v>342.61</v>
      </c>
      <c r="C3026" s="32">
        <v>4.8600000000000003</v>
      </c>
      <c r="D3026" s="32"/>
      <c r="E3026" s="12">
        <f t="shared" si="561"/>
        <v>18.682268518517958</v>
      </c>
      <c r="F3026" s="2">
        <f t="shared" si="562"/>
        <v>-349.24566768603466</v>
      </c>
    </row>
    <row r="3027" spans="1:8" hidden="1" x14ac:dyDescent="0.25">
      <c r="A3027" s="19">
        <v>41229.374756944446</v>
      </c>
      <c r="B3027" s="32">
        <v>343.32</v>
      </c>
      <c r="C3027" s="32">
        <v>4.8600000000000003</v>
      </c>
      <c r="D3027" s="32"/>
      <c r="E3027" s="12">
        <f t="shared" si="561"/>
        <v>18.689212962963211</v>
      </c>
      <c r="F3027" s="2">
        <f t="shared" si="562"/>
        <v>-349.96941896024464</v>
      </c>
    </row>
    <row r="3028" spans="1:8" hidden="1" x14ac:dyDescent="0.25">
      <c r="A3028" s="19">
        <v>41229.381701388884</v>
      </c>
      <c r="B3028" s="32">
        <v>344.07</v>
      </c>
      <c r="C3028" s="32">
        <v>4.8600000000000003</v>
      </c>
      <c r="D3028" s="32"/>
      <c r="E3028" s="12">
        <f t="shared" si="561"/>
        <v>18.696157407401188</v>
      </c>
      <c r="F3028" s="2">
        <f t="shared" si="562"/>
        <v>-350.73394495412845</v>
      </c>
    </row>
    <row r="3029" spans="1:8" hidden="1" x14ac:dyDescent="0.25">
      <c r="A3029" s="19">
        <v>41229.388645833329</v>
      </c>
      <c r="B3029" s="32">
        <v>344.69</v>
      </c>
      <c r="C3029" s="32">
        <v>4.8499999999999996</v>
      </c>
      <c r="D3029" s="32"/>
      <c r="E3029" s="12">
        <f t="shared" si="561"/>
        <v>18.703101851846441</v>
      </c>
      <c r="F3029" s="2">
        <f t="shared" si="562"/>
        <v>-351.36595310907239</v>
      </c>
    </row>
    <row r="3030" spans="1:8" hidden="1" x14ac:dyDescent="0.25">
      <c r="A3030" s="19">
        <v>41229.395590277774</v>
      </c>
      <c r="B3030" s="32">
        <v>345.47</v>
      </c>
      <c r="C3030" s="32">
        <v>4.8499999999999996</v>
      </c>
      <c r="D3030" s="32"/>
      <c r="E3030" s="12">
        <f t="shared" si="561"/>
        <v>18.710046296291694</v>
      </c>
      <c r="F3030" s="2">
        <f t="shared" si="562"/>
        <v>-352.16106014271156</v>
      </c>
    </row>
    <row r="3031" spans="1:8" x14ac:dyDescent="0.25">
      <c r="A3031" s="19">
        <v>41229.40253472222</v>
      </c>
      <c r="B3031" s="32">
        <v>346.1</v>
      </c>
      <c r="C3031" s="32">
        <v>4.8499999999999996</v>
      </c>
      <c r="D3031" s="32"/>
      <c r="E3031" s="12">
        <f t="shared" si="561"/>
        <v>18.716990740736946</v>
      </c>
      <c r="F3031" s="2">
        <f t="shared" si="562"/>
        <v>-352.80326197757392</v>
      </c>
      <c r="H3031" s="29">
        <f t="shared" ref="H3031:H3091" si="563">A3031</f>
        <v>41229.40253472222</v>
      </c>
    </row>
    <row r="3032" spans="1:8" hidden="1" x14ac:dyDescent="0.25">
      <c r="A3032" s="19">
        <v>41229.409479166665</v>
      </c>
      <c r="B3032" s="32">
        <v>346.52</v>
      </c>
      <c r="C3032" s="32">
        <v>4.84</v>
      </c>
      <c r="D3032" s="32"/>
      <c r="E3032" s="12">
        <f t="shared" si="561"/>
        <v>18.723935185182199</v>
      </c>
      <c r="F3032" s="2">
        <f t="shared" si="562"/>
        <v>-353.23139653414881</v>
      </c>
    </row>
    <row r="3033" spans="1:8" hidden="1" x14ac:dyDescent="0.25">
      <c r="A3033" s="19">
        <v>41229.41642361111</v>
      </c>
      <c r="B3033" s="32">
        <v>346.69</v>
      </c>
      <c r="C3033" s="32">
        <v>4.84</v>
      </c>
      <c r="D3033" s="32"/>
      <c r="E3033" s="12">
        <f t="shared" si="561"/>
        <v>18.730879629627452</v>
      </c>
      <c r="F3033" s="2">
        <f t="shared" si="562"/>
        <v>-353.40468909276251</v>
      </c>
    </row>
    <row r="3034" spans="1:8" hidden="1" x14ac:dyDescent="0.25">
      <c r="A3034" s="19">
        <v>41229.423368055555</v>
      </c>
      <c r="B3034" s="32">
        <v>347.1</v>
      </c>
      <c r="C3034" s="32">
        <v>4.84</v>
      </c>
      <c r="D3034" s="32"/>
      <c r="E3034" s="12">
        <f t="shared" si="561"/>
        <v>18.737824074072705</v>
      </c>
      <c r="F3034" s="2">
        <f t="shared" si="562"/>
        <v>-353.82262996941898</v>
      </c>
    </row>
    <row r="3035" spans="1:8" hidden="1" x14ac:dyDescent="0.25">
      <c r="A3035" s="19">
        <v>41229.430312500001</v>
      </c>
      <c r="B3035" s="32">
        <v>347.29</v>
      </c>
      <c r="C3035" s="32">
        <v>4.83</v>
      </c>
      <c r="D3035" s="32"/>
      <c r="E3035" s="12">
        <f t="shared" si="561"/>
        <v>18.744768518517958</v>
      </c>
      <c r="F3035" s="2">
        <f t="shared" si="562"/>
        <v>-354.01630988786957</v>
      </c>
    </row>
    <row r="3036" spans="1:8" hidden="1" x14ac:dyDescent="0.25">
      <c r="A3036" s="19">
        <v>41229.437256944446</v>
      </c>
      <c r="B3036" s="32">
        <v>347.3</v>
      </c>
      <c r="C3036" s="32">
        <v>4.82</v>
      </c>
      <c r="D3036" s="32"/>
      <c r="E3036" s="12">
        <f t="shared" si="561"/>
        <v>18.751712962963211</v>
      </c>
      <c r="F3036" s="2">
        <f t="shared" si="562"/>
        <v>-354.02650356778798</v>
      </c>
    </row>
    <row r="3037" spans="1:8" x14ac:dyDescent="0.25">
      <c r="A3037" s="19">
        <v>41229.444201388884</v>
      </c>
      <c r="B3037" s="32">
        <v>347.51</v>
      </c>
      <c r="C3037" s="32">
        <v>4.8099999999999996</v>
      </c>
      <c r="D3037" s="32"/>
      <c r="E3037" s="12">
        <f t="shared" si="561"/>
        <v>18.758657407401188</v>
      </c>
      <c r="F3037" s="2">
        <f t="shared" si="562"/>
        <v>-354.24057084607546</v>
      </c>
      <c r="H3037" s="29">
        <f t="shared" si="563"/>
        <v>41229.444201388884</v>
      </c>
    </row>
    <row r="3038" spans="1:8" hidden="1" x14ac:dyDescent="0.25">
      <c r="A3038" s="19">
        <v>41229.451145833329</v>
      </c>
      <c r="B3038" s="32">
        <v>347.97</v>
      </c>
      <c r="C3038" s="32">
        <v>4.8</v>
      </c>
      <c r="D3038" s="32"/>
      <c r="E3038" s="12">
        <f t="shared" si="561"/>
        <v>18.765601851846441</v>
      </c>
      <c r="F3038" s="2">
        <f t="shared" si="562"/>
        <v>-354.70948012232418</v>
      </c>
    </row>
    <row r="3039" spans="1:8" hidden="1" x14ac:dyDescent="0.25">
      <c r="A3039" s="19">
        <v>41229.458090277774</v>
      </c>
      <c r="B3039" s="32">
        <v>348.68</v>
      </c>
      <c r="C3039" s="32">
        <v>4.79</v>
      </c>
      <c r="D3039" s="32"/>
      <c r="E3039" s="12">
        <f t="shared" si="561"/>
        <v>18.772546296291694</v>
      </c>
      <c r="F3039" s="2">
        <f t="shared" si="562"/>
        <v>-355.43323139653415</v>
      </c>
    </row>
    <row r="3040" spans="1:8" hidden="1" x14ac:dyDescent="0.25">
      <c r="A3040" s="19">
        <v>41229.46503472222</v>
      </c>
      <c r="B3040" s="32">
        <v>349.31</v>
      </c>
      <c r="C3040" s="32">
        <v>4.78</v>
      </c>
      <c r="D3040" s="32"/>
      <c r="E3040" s="12">
        <f t="shared" si="561"/>
        <v>18.779490740736946</v>
      </c>
      <c r="F3040" s="2">
        <f t="shared" si="562"/>
        <v>-356.07543323139652</v>
      </c>
    </row>
    <row r="3041" spans="1:8" hidden="1" x14ac:dyDescent="0.25">
      <c r="A3041" s="19">
        <v>41229.471979166665</v>
      </c>
      <c r="B3041" s="32">
        <v>349.13</v>
      </c>
      <c r="C3041" s="32">
        <v>4.78</v>
      </c>
      <c r="D3041" s="32"/>
      <c r="E3041" s="12">
        <f t="shared" si="561"/>
        <v>18.786435185182199</v>
      </c>
      <c r="F3041" s="2">
        <f t="shared" si="562"/>
        <v>-355.8919469928644</v>
      </c>
    </row>
    <row r="3042" spans="1:8" hidden="1" x14ac:dyDescent="0.25">
      <c r="A3042" s="19">
        <v>41229.47892361111</v>
      </c>
      <c r="B3042" s="32">
        <v>350.7</v>
      </c>
      <c r="C3042" s="32">
        <v>4.7699999999999996</v>
      </c>
      <c r="D3042" s="32"/>
      <c r="E3042" s="12">
        <f t="shared" si="561"/>
        <v>18.793379629627452</v>
      </c>
      <c r="F3042" s="2">
        <f t="shared" si="562"/>
        <v>-357.49235474006116</v>
      </c>
    </row>
    <row r="3043" spans="1:8" x14ac:dyDescent="0.25">
      <c r="A3043" s="19">
        <v>41229.485868055555</v>
      </c>
      <c r="B3043" s="32">
        <v>351.43</v>
      </c>
      <c r="C3043" s="32">
        <v>4.7699999999999996</v>
      </c>
      <c r="D3043" s="32"/>
      <c r="E3043" s="12">
        <f t="shared" si="561"/>
        <v>18.800324074072705</v>
      </c>
      <c r="F3043" s="2">
        <f t="shared" si="562"/>
        <v>-358.23649337410808</v>
      </c>
      <c r="H3043" s="29">
        <f t="shared" si="563"/>
        <v>41229.485868055555</v>
      </c>
    </row>
    <row r="3044" spans="1:8" hidden="1" x14ac:dyDescent="0.25">
      <c r="A3044" s="19">
        <v>41229.492812500001</v>
      </c>
      <c r="B3044" s="32">
        <v>352.78</v>
      </c>
      <c r="C3044" s="32">
        <v>4.7699999999999996</v>
      </c>
      <c r="D3044" s="32"/>
      <c r="E3044" s="12">
        <f t="shared" si="561"/>
        <v>18.807268518517958</v>
      </c>
      <c r="F3044" s="2">
        <f t="shared" si="562"/>
        <v>-359.61264016309883</v>
      </c>
    </row>
    <row r="3045" spans="1:8" hidden="1" x14ac:dyDescent="0.25">
      <c r="A3045" s="19">
        <v>41229.499756944446</v>
      </c>
      <c r="B3045" s="32">
        <v>353.74</v>
      </c>
      <c r="C3045" s="32">
        <v>4.76</v>
      </c>
      <c r="D3045" s="32"/>
      <c r="E3045" s="12">
        <f t="shared" si="561"/>
        <v>18.814212962963211</v>
      </c>
      <c r="F3045" s="2">
        <f t="shared" si="562"/>
        <v>-360.59123343527017</v>
      </c>
    </row>
    <row r="3046" spans="1:8" hidden="1" x14ac:dyDescent="0.25">
      <c r="A3046" s="19">
        <v>41229.506701388884</v>
      </c>
      <c r="B3046" s="32">
        <v>354.81</v>
      </c>
      <c r="C3046" s="32">
        <v>4.7699999999999996</v>
      </c>
      <c r="D3046" s="32"/>
      <c r="E3046" s="12">
        <f t="shared" si="561"/>
        <v>18.821157407401188</v>
      </c>
      <c r="F3046" s="2">
        <f t="shared" si="562"/>
        <v>-361.68195718654437</v>
      </c>
    </row>
    <row r="3047" spans="1:8" hidden="1" x14ac:dyDescent="0.25">
      <c r="A3047" s="19">
        <v>41229.513645833329</v>
      </c>
      <c r="B3047" s="32">
        <v>355.79</v>
      </c>
      <c r="C3047" s="32">
        <v>4.7699999999999996</v>
      </c>
      <c r="D3047" s="32"/>
      <c r="E3047" s="12">
        <f t="shared" si="561"/>
        <v>18.828101851846441</v>
      </c>
      <c r="F3047" s="2">
        <f t="shared" si="562"/>
        <v>-362.68093781855254</v>
      </c>
    </row>
    <row r="3048" spans="1:8" hidden="1" x14ac:dyDescent="0.25">
      <c r="A3048" s="19">
        <v>41229.520590277774</v>
      </c>
      <c r="B3048" s="32">
        <v>356.69</v>
      </c>
      <c r="C3048" s="32">
        <v>4.78</v>
      </c>
      <c r="D3048" s="32"/>
      <c r="E3048" s="12">
        <f t="shared" si="561"/>
        <v>18.835046296291694</v>
      </c>
      <c r="F3048" s="2">
        <f t="shared" si="562"/>
        <v>-363.59836901121304</v>
      </c>
    </row>
    <row r="3049" spans="1:8" x14ac:dyDescent="0.25">
      <c r="A3049" s="19">
        <v>41229.52753472222</v>
      </c>
      <c r="B3049" s="32">
        <v>357.72</v>
      </c>
      <c r="C3049" s="32">
        <v>4.7699999999999996</v>
      </c>
      <c r="D3049" s="32"/>
      <c r="E3049" s="12">
        <f t="shared" si="561"/>
        <v>18.841990740736946</v>
      </c>
      <c r="F3049" s="2">
        <f t="shared" si="562"/>
        <v>-364.64831804281351</v>
      </c>
      <c r="H3049" s="29">
        <f t="shared" si="563"/>
        <v>41229.52753472222</v>
      </c>
    </row>
    <row r="3050" spans="1:8" hidden="1" x14ac:dyDescent="0.25">
      <c r="A3050" s="19">
        <v>41229.534479166665</v>
      </c>
      <c r="B3050" s="32">
        <v>358.24</v>
      </c>
      <c r="C3050" s="32">
        <v>4.78</v>
      </c>
      <c r="D3050" s="32"/>
      <c r="E3050" s="12">
        <f t="shared" si="561"/>
        <v>18.848935185182199</v>
      </c>
      <c r="F3050" s="2">
        <f t="shared" si="562"/>
        <v>-365.1783893985729</v>
      </c>
    </row>
    <row r="3051" spans="1:8" hidden="1" x14ac:dyDescent="0.25">
      <c r="A3051" s="19">
        <v>41229.54142361111</v>
      </c>
      <c r="B3051" s="32">
        <v>358.43</v>
      </c>
      <c r="C3051" s="32">
        <v>4.78</v>
      </c>
      <c r="D3051" s="32"/>
      <c r="E3051" s="12">
        <f t="shared" si="561"/>
        <v>18.855879629627452</v>
      </c>
      <c r="F3051" s="2">
        <f t="shared" si="562"/>
        <v>-365.37206931702343</v>
      </c>
    </row>
    <row r="3052" spans="1:8" hidden="1" x14ac:dyDescent="0.25">
      <c r="A3052" s="19">
        <v>41229.548368055555</v>
      </c>
      <c r="B3052" s="32">
        <v>359.79</v>
      </c>
      <c r="C3052" s="32">
        <v>4.78</v>
      </c>
      <c r="D3052" s="32"/>
      <c r="E3052" s="12">
        <f t="shared" si="561"/>
        <v>18.862824074072705</v>
      </c>
      <c r="F3052" s="2">
        <f t="shared" si="562"/>
        <v>-366.75840978593277</v>
      </c>
    </row>
    <row r="3053" spans="1:8" hidden="1" x14ac:dyDescent="0.25">
      <c r="A3053" s="19">
        <v>41229.555312500001</v>
      </c>
      <c r="B3053" s="32">
        <v>360.56</v>
      </c>
      <c r="C3053" s="32">
        <v>4.78</v>
      </c>
      <c r="D3053" s="32"/>
      <c r="E3053" s="12">
        <f t="shared" si="561"/>
        <v>18.869768518517958</v>
      </c>
      <c r="F3053" s="2">
        <f t="shared" si="562"/>
        <v>-367.54332313965341</v>
      </c>
    </row>
    <row r="3054" spans="1:8" hidden="1" x14ac:dyDescent="0.25">
      <c r="A3054" s="19">
        <v>41229.562256944446</v>
      </c>
      <c r="B3054" s="32">
        <v>361.17</v>
      </c>
      <c r="C3054" s="32">
        <v>4.78</v>
      </c>
      <c r="D3054" s="32"/>
      <c r="E3054" s="12">
        <f t="shared" si="561"/>
        <v>18.876712962963211</v>
      </c>
      <c r="F3054" s="2">
        <f t="shared" si="562"/>
        <v>-368.16513761467894</v>
      </c>
    </row>
    <row r="3055" spans="1:8" x14ac:dyDescent="0.25">
      <c r="A3055" s="19">
        <v>41229.569201388884</v>
      </c>
      <c r="B3055" s="32">
        <v>361.87</v>
      </c>
      <c r="C3055" s="32">
        <v>4.78</v>
      </c>
      <c r="D3055" s="32"/>
      <c r="E3055" s="12">
        <f t="shared" si="561"/>
        <v>18.883657407401188</v>
      </c>
      <c r="F3055" s="2">
        <f t="shared" si="562"/>
        <v>-368.87869520897044</v>
      </c>
      <c r="H3055" s="29">
        <f t="shared" si="563"/>
        <v>41229.569201388884</v>
      </c>
    </row>
    <row r="3056" spans="1:8" hidden="1" x14ac:dyDescent="0.25">
      <c r="A3056" s="19">
        <v>41229.576145833329</v>
      </c>
      <c r="B3056" s="32">
        <v>362.79</v>
      </c>
      <c r="C3056" s="32">
        <v>4.78</v>
      </c>
      <c r="D3056" s="32"/>
      <c r="E3056" s="12">
        <f t="shared" si="561"/>
        <v>18.890601851846441</v>
      </c>
      <c r="F3056" s="2">
        <f t="shared" si="562"/>
        <v>-369.81651376146795</v>
      </c>
    </row>
    <row r="3057" spans="1:8" hidden="1" x14ac:dyDescent="0.25">
      <c r="A3057" s="19">
        <v>41229.583090277774</v>
      </c>
      <c r="B3057" s="32">
        <v>363.59</v>
      </c>
      <c r="C3057" s="32">
        <v>4.78</v>
      </c>
      <c r="D3057" s="32"/>
      <c r="E3057" s="12">
        <f t="shared" si="561"/>
        <v>18.897546296291694</v>
      </c>
      <c r="F3057" s="2">
        <f t="shared" si="562"/>
        <v>-370.63200815494389</v>
      </c>
    </row>
    <row r="3058" spans="1:8" hidden="1" x14ac:dyDescent="0.25">
      <c r="A3058" s="19">
        <v>41229.59003472222</v>
      </c>
      <c r="B3058" s="32">
        <v>364.17</v>
      </c>
      <c r="C3058" s="32">
        <v>4.7699999999999996</v>
      </c>
      <c r="D3058" s="32"/>
      <c r="E3058" s="12">
        <f t="shared" si="561"/>
        <v>18.904490740736946</v>
      </c>
      <c r="F3058" s="2">
        <f t="shared" si="562"/>
        <v>-371.22324159021412</v>
      </c>
    </row>
    <row r="3059" spans="1:8" hidden="1" x14ac:dyDescent="0.25">
      <c r="A3059" s="19">
        <v>41229.596979166665</v>
      </c>
      <c r="B3059" s="32">
        <v>365.39</v>
      </c>
      <c r="C3059" s="32">
        <v>4.78</v>
      </c>
      <c r="D3059" s="32"/>
      <c r="E3059" s="12">
        <f t="shared" si="561"/>
        <v>18.911435185182199</v>
      </c>
      <c r="F3059" s="2">
        <f t="shared" si="562"/>
        <v>-372.46687054026501</v>
      </c>
    </row>
    <row r="3060" spans="1:8" hidden="1" x14ac:dyDescent="0.25">
      <c r="A3060" s="19">
        <v>41229.60392361111</v>
      </c>
      <c r="B3060" s="32">
        <v>365.8</v>
      </c>
      <c r="C3060" s="32">
        <v>4.78</v>
      </c>
      <c r="D3060" s="32"/>
      <c r="E3060" s="12">
        <f t="shared" si="561"/>
        <v>18.918379629627452</v>
      </c>
      <c r="F3060" s="2">
        <f t="shared" si="562"/>
        <v>-372.88481141692154</v>
      </c>
    </row>
    <row r="3061" spans="1:8" x14ac:dyDescent="0.25">
      <c r="A3061" s="19">
        <v>41229.610868055555</v>
      </c>
      <c r="B3061" s="32">
        <v>366.51</v>
      </c>
      <c r="C3061" s="32">
        <v>4.78</v>
      </c>
      <c r="D3061" s="32"/>
      <c r="E3061" s="12">
        <f t="shared" si="561"/>
        <v>18.925324074072705</v>
      </c>
      <c r="F3061" s="2">
        <f t="shared" si="562"/>
        <v>-373.60856269113151</v>
      </c>
      <c r="H3061" s="29">
        <f t="shared" si="563"/>
        <v>41229.610868055555</v>
      </c>
    </row>
    <row r="3062" spans="1:8" hidden="1" x14ac:dyDescent="0.25">
      <c r="A3062" s="19">
        <v>41229.617812500001</v>
      </c>
      <c r="B3062" s="32">
        <v>367.39</v>
      </c>
      <c r="C3062" s="32">
        <v>4.7699999999999996</v>
      </c>
      <c r="D3062" s="32"/>
      <c r="E3062" s="12">
        <f t="shared" si="561"/>
        <v>18.932268518517958</v>
      </c>
      <c r="F3062" s="2">
        <f t="shared" si="562"/>
        <v>-374.50560652395512</v>
      </c>
    </row>
    <row r="3063" spans="1:8" hidden="1" x14ac:dyDescent="0.25">
      <c r="A3063" s="19">
        <v>41229.624756944446</v>
      </c>
      <c r="B3063" s="32">
        <v>368.15</v>
      </c>
      <c r="C3063" s="32">
        <v>4.7699999999999996</v>
      </c>
      <c r="D3063" s="32"/>
      <c r="E3063" s="12">
        <f t="shared" si="561"/>
        <v>18.939212962963211</v>
      </c>
      <c r="F3063" s="2">
        <f t="shared" si="562"/>
        <v>-375.28032619775735</v>
      </c>
    </row>
    <row r="3064" spans="1:8" hidden="1" x14ac:dyDescent="0.25">
      <c r="A3064" s="19">
        <v>41229.631701388884</v>
      </c>
      <c r="B3064" s="32">
        <v>368.47</v>
      </c>
      <c r="C3064" s="32">
        <v>4.76</v>
      </c>
      <c r="D3064" s="32"/>
      <c r="E3064" s="12">
        <f t="shared" si="561"/>
        <v>18.946157407401188</v>
      </c>
      <c r="F3064" s="2">
        <f t="shared" si="562"/>
        <v>-375.60652395514785</v>
      </c>
    </row>
    <row r="3065" spans="1:8" hidden="1" x14ac:dyDescent="0.25">
      <c r="A3065" s="19">
        <v>41229.638645833329</v>
      </c>
      <c r="B3065" s="32">
        <v>368.36</v>
      </c>
      <c r="C3065" s="32">
        <v>4.7699999999999996</v>
      </c>
      <c r="D3065" s="32"/>
      <c r="E3065" s="12">
        <f t="shared" si="561"/>
        <v>18.953101851846441</v>
      </c>
      <c r="F3065" s="2">
        <f t="shared" si="562"/>
        <v>-375.49439347604488</v>
      </c>
    </row>
    <row r="3066" spans="1:8" hidden="1" x14ac:dyDescent="0.25">
      <c r="A3066" s="19">
        <v>41229.645590277774</v>
      </c>
      <c r="B3066" s="32">
        <v>369.26</v>
      </c>
      <c r="C3066" s="32">
        <v>4.76</v>
      </c>
      <c r="D3066" s="32"/>
      <c r="E3066" s="12">
        <f t="shared" si="561"/>
        <v>18.960046296291694</v>
      </c>
      <c r="F3066" s="2">
        <f t="shared" si="562"/>
        <v>-376.41182466870538</v>
      </c>
    </row>
    <row r="3067" spans="1:8" x14ac:dyDescent="0.25">
      <c r="A3067" s="19">
        <v>41229.65253472222</v>
      </c>
      <c r="B3067" s="32">
        <v>370.29</v>
      </c>
      <c r="C3067" s="32">
        <v>4.76</v>
      </c>
      <c r="D3067" s="32"/>
      <c r="E3067" s="12">
        <f t="shared" si="561"/>
        <v>18.966990740736946</v>
      </c>
      <c r="F3067" s="2">
        <f t="shared" si="562"/>
        <v>-377.46177370030586</v>
      </c>
      <c r="H3067" s="29">
        <f t="shared" si="563"/>
        <v>41229.65253472222</v>
      </c>
    </row>
    <row r="3068" spans="1:8" hidden="1" x14ac:dyDescent="0.25">
      <c r="A3068" s="19">
        <v>41229.659479166665</v>
      </c>
      <c r="B3068" s="32">
        <v>371.21</v>
      </c>
      <c r="C3068" s="32">
        <v>4.75</v>
      </c>
      <c r="D3068" s="32"/>
      <c r="E3068" s="12">
        <f t="shared" si="561"/>
        <v>18.973935185182199</v>
      </c>
      <c r="F3068" s="2">
        <f t="shared" si="562"/>
        <v>-378.39959225280325</v>
      </c>
    </row>
    <row r="3069" spans="1:8" hidden="1" x14ac:dyDescent="0.25">
      <c r="A3069" s="19">
        <v>41229.66642361111</v>
      </c>
      <c r="B3069" s="32">
        <v>372.14</v>
      </c>
      <c r="C3069" s="32">
        <v>4.76</v>
      </c>
      <c r="D3069" s="32"/>
      <c r="E3069" s="12">
        <f t="shared" si="561"/>
        <v>18.980879629627452</v>
      </c>
      <c r="F3069" s="2">
        <f t="shared" si="562"/>
        <v>-379.34760448521916</v>
      </c>
    </row>
    <row r="3070" spans="1:8" hidden="1" x14ac:dyDescent="0.25">
      <c r="A3070" s="19">
        <v>41229.673368055555</v>
      </c>
      <c r="B3070" s="32">
        <v>372.99</v>
      </c>
      <c r="C3070" s="32">
        <v>4.75</v>
      </c>
      <c r="D3070" s="32"/>
      <c r="E3070" s="12">
        <f t="shared" si="561"/>
        <v>18.987824074072705</v>
      </c>
      <c r="F3070" s="2">
        <f t="shared" si="562"/>
        <v>-380.21406727828747</v>
      </c>
    </row>
    <row r="3071" spans="1:8" hidden="1" x14ac:dyDescent="0.25">
      <c r="A3071" s="19">
        <v>41229.680312500001</v>
      </c>
      <c r="B3071" s="32">
        <v>374.16</v>
      </c>
      <c r="C3071" s="32">
        <v>4.76</v>
      </c>
      <c r="D3071" s="32"/>
      <c r="E3071" s="12">
        <f t="shared" si="561"/>
        <v>18.994768518517958</v>
      </c>
      <c r="F3071" s="2">
        <f t="shared" si="562"/>
        <v>-381.40672782874623</v>
      </c>
    </row>
    <row r="3072" spans="1:8" hidden="1" x14ac:dyDescent="0.25">
      <c r="A3072" s="19">
        <v>41229.687256944446</v>
      </c>
      <c r="B3072" s="32">
        <v>375.12</v>
      </c>
      <c r="C3072" s="32">
        <v>4.75</v>
      </c>
      <c r="D3072" s="32"/>
      <c r="E3072" s="12">
        <f t="shared" si="561"/>
        <v>19.001712962963211</v>
      </c>
      <c r="F3072" s="2">
        <f t="shared" si="562"/>
        <v>-382.38532110091745</v>
      </c>
    </row>
    <row r="3073" spans="1:8" x14ac:dyDescent="0.25">
      <c r="A3073" s="19">
        <v>41229.694201388884</v>
      </c>
      <c r="B3073" s="32">
        <v>376.07</v>
      </c>
      <c r="C3073" s="32">
        <v>4.75</v>
      </c>
      <c r="D3073" s="32"/>
      <c r="E3073" s="12">
        <f t="shared" si="561"/>
        <v>19.008657407401188</v>
      </c>
      <c r="F3073" s="2">
        <f t="shared" si="562"/>
        <v>-383.35372069317026</v>
      </c>
      <c r="H3073" s="29">
        <f t="shared" si="563"/>
        <v>41229.694201388884</v>
      </c>
    </row>
    <row r="3074" spans="1:8" hidden="1" x14ac:dyDescent="0.25">
      <c r="A3074" s="19">
        <v>41229.701145833329</v>
      </c>
      <c r="B3074" s="32">
        <v>376.68</v>
      </c>
      <c r="C3074" s="32">
        <v>4.75</v>
      </c>
      <c r="D3074" s="32"/>
      <c r="E3074" s="12">
        <f t="shared" si="561"/>
        <v>19.015601851846441</v>
      </c>
      <c r="F3074" s="2">
        <f t="shared" si="562"/>
        <v>-383.97553516819573</v>
      </c>
    </row>
    <row r="3075" spans="1:8" hidden="1" x14ac:dyDescent="0.25">
      <c r="A3075" s="19">
        <v>41229.708090277774</v>
      </c>
      <c r="B3075" s="32">
        <v>377.57</v>
      </c>
      <c r="C3075" s="32">
        <v>4.75</v>
      </c>
      <c r="D3075" s="32"/>
      <c r="E3075" s="12">
        <f t="shared" si="561"/>
        <v>19.022546296291694</v>
      </c>
      <c r="F3075" s="2">
        <f t="shared" si="562"/>
        <v>-384.88277268093782</v>
      </c>
    </row>
    <row r="3076" spans="1:8" hidden="1" x14ac:dyDescent="0.25">
      <c r="A3076" s="19">
        <v>41229.71503472222</v>
      </c>
      <c r="B3076" s="32">
        <v>378.24</v>
      </c>
      <c r="C3076" s="32">
        <v>4.75</v>
      </c>
      <c r="D3076" s="32"/>
      <c r="E3076" s="12">
        <f t="shared" si="561"/>
        <v>19.029490740736946</v>
      </c>
      <c r="F3076" s="2">
        <f t="shared" si="562"/>
        <v>-385.56574923547402</v>
      </c>
    </row>
    <row r="3077" spans="1:8" hidden="1" x14ac:dyDescent="0.25">
      <c r="A3077" s="19">
        <v>41229.721979166665</v>
      </c>
      <c r="B3077" s="32">
        <v>379.56</v>
      </c>
      <c r="C3077" s="32">
        <v>4.75</v>
      </c>
      <c r="D3077" s="32"/>
      <c r="E3077" s="12">
        <f t="shared" si="561"/>
        <v>19.036435185182199</v>
      </c>
      <c r="F3077" s="2">
        <f t="shared" si="562"/>
        <v>-386.91131498470946</v>
      </c>
    </row>
    <row r="3078" spans="1:8" hidden="1" x14ac:dyDescent="0.25">
      <c r="A3078" s="19">
        <v>41229.72892361111</v>
      </c>
      <c r="B3078" s="32">
        <v>380.47</v>
      </c>
      <c r="C3078" s="32">
        <v>4.75</v>
      </c>
      <c r="D3078" s="32"/>
      <c r="E3078" s="12">
        <f t="shared" si="561"/>
        <v>19.043379629627452</v>
      </c>
      <c r="F3078" s="2">
        <f t="shared" si="562"/>
        <v>-387.83893985728849</v>
      </c>
    </row>
    <row r="3079" spans="1:8" x14ac:dyDescent="0.25">
      <c r="A3079" s="19">
        <v>41229.735868055555</v>
      </c>
      <c r="B3079" s="32">
        <v>381.53</v>
      </c>
      <c r="C3079" s="32">
        <v>4.75</v>
      </c>
      <c r="D3079" s="32"/>
      <c r="E3079" s="12">
        <f t="shared" si="561"/>
        <v>19.050324074072705</v>
      </c>
      <c r="F3079" s="2">
        <f t="shared" si="562"/>
        <v>-388.91946992864422</v>
      </c>
      <c r="H3079" s="29">
        <f t="shared" si="563"/>
        <v>41229.735868055555</v>
      </c>
    </row>
    <row r="3080" spans="1:8" hidden="1" x14ac:dyDescent="0.25">
      <c r="A3080" s="19">
        <v>41229.742812500001</v>
      </c>
      <c r="B3080" s="32">
        <v>382.24</v>
      </c>
      <c r="C3080" s="32">
        <v>4.75</v>
      </c>
      <c r="D3080" s="32"/>
      <c r="E3080" s="12">
        <f t="shared" si="561"/>
        <v>19.057268518517958</v>
      </c>
      <c r="F3080" s="2">
        <f t="shared" si="562"/>
        <v>-389.64322120285425</v>
      </c>
    </row>
    <row r="3081" spans="1:8" hidden="1" x14ac:dyDescent="0.25">
      <c r="A3081" s="19">
        <v>41229.749756944446</v>
      </c>
      <c r="B3081" s="32">
        <v>382.9</v>
      </c>
      <c r="C3081" s="32">
        <v>4.75</v>
      </c>
      <c r="D3081" s="32"/>
      <c r="E3081" s="12">
        <f t="shared" si="561"/>
        <v>19.064212962963211</v>
      </c>
      <c r="F3081" s="2">
        <f t="shared" si="562"/>
        <v>-390.31600407747197</v>
      </c>
    </row>
    <row r="3082" spans="1:8" hidden="1" x14ac:dyDescent="0.25">
      <c r="A3082" s="19">
        <v>41229.756701388884</v>
      </c>
      <c r="B3082" s="32">
        <v>383.83</v>
      </c>
      <c r="C3082" s="32">
        <v>4.76</v>
      </c>
      <c r="D3082" s="32"/>
      <c r="E3082" s="12">
        <f t="shared" si="561"/>
        <v>19.071157407401188</v>
      </c>
      <c r="F3082" s="2">
        <f t="shared" si="562"/>
        <v>-391.26401630988784</v>
      </c>
    </row>
    <row r="3083" spans="1:8" hidden="1" x14ac:dyDescent="0.25">
      <c r="A3083" s="19">
        <v>41229.763645833329</v>
      </c>
      <c r="B3083" s="32">
        <v>384.57</v>
      </c>
      <c r="C3083" s="32">
        <v>4.76</v>
      </c>
      <c r="D3083" s="32"/>
      <c r="E3083" s="12">
        <f t="shared" si="561"/>
        <v>19.078101851846441</v>
      </c>
      <c r="F3083" s="2">
        <f t="shared" si="562"/>
        <v>-392.01834862385323</v>
      </c>
    </row>
    <row r="3084" spans="1:8" hidden="1" x14ac:dyDescent="0.25">
      <c r="A3084" s="19">
        <v>41229.770590277774</v>
      </c>
      <c r="B3084" s="32">
        <v>385.74</v>
      </c>
      <c r="C3084" s="32">
        <v>4.75</v>
      </c>
      <c r="D3084" s="32"/>
      <c r="E3084" s="12">
        <f t="shared" si="561"/>
        <v>19.085046296291694</v>
      </c>
      <c r="F3084" s="2">
        <f t="shared" si="562"/>
        <v>-393.21100917431193</v>
      </c>
    </row>
    <row r="3085" spans="1:8" x14ac:dyDescent="0.25">
      <c r="A3085" s="19">
        <v>41229.77753472222</v>
      </c>
      <c r="B3085" s="32">
        <v>386.31</v>
      </c>
      <c r="C3085" s="32">
        <v>4.76</v>
      </c>
      <c r="D3085" s="32"/>
      <c r="E3085" s="12">
        <f t="shared" si="561"/>
        <v>19.091990740736946</v>
      </c>
      <c r="F3085" s="2">
        <f t="shared" si="562"/>
        <v>-393.79204892966362</v>
      </c>
      <c r="H3085" s="29">
        <f t="shared" si="563"/>
        <v>41229.77753472222</v>
      </c>
    </row>
    <row r="3086" spans="1:8" hidden="1" x14ac:dyDescent="0.25">
      <c r="A3086" s="19">
        <v>41229.784479166665</v>
      </c>
      <c r="B3086" s="32">
        <v>387.6</v>
      </c>
      <c r="C3086" s="32">
        <v>4.75</v>
      </c>
      <c r="D3086" s="32"/>
      <c r="E3086" s="12">
        <f t="shared" ref="E3086:E3149" si="564">A3086-$I$2</f>
        <v>19.098935185182199</v>
      </c>
      <c r="F3086" s="2">
        <f t="shared" ref="F3086:F3149" si="565">B3086/-0.981</f>
        <v>-395.10703363914376</v>
      </c>
    </row>
    <row r="3087" spans="1:8" hidden="1" x14ac:dyDescent="0.25">
      <c r="A3087" s="19">
        <v>41229.79142361111</v>
      </c>
      <c r="B3087" s="32">
        <v>388.39</v>
      </c>
      <c r="C3087" s="32">
        <v>4.75</v>
      </c>
      <c r="D3087" s="32"/>
      <c r="E3087" s="12">
        <f t="shared" si="564"/>
        <v>19.105879629627452</v>
      </c>
      <c r="F3087" s="2">
        <f t="shared" si="565"/>
        <v>-395.91233435270129</v>
      </c>
    </row>
    <row r="3088" spans="1:8" hidden="1" x14ac:dyDescent="0.25">
      <c r="A3088" s="19">
        <v>41229.798368055555</v>
      </c>
      <c r="B3088" s="32">
        <v>389.17</v>
      </c>
      <c r="C3088" s="32">
        <v>4.75</v>
      </c>
      <c r="D3088" s="32"/>
      <c r="E3088" s="12">
        <f t="shared" si="564"/>
        <v>19.112824074072705</v>
      </c>
      <c r="F3088" s="2">
        <f t="shared" si="565"/>
        <v>-396.70744138634052</v>
      </c>
    </row>
    <row r="3089" spans="1:8" hidden="1" x14ac:dyDescent="0.25">
      <c r="A3089" s="19">
        <v>41229.805312500001</v>
      </c>
      <c r="B3089" s="32">
        <v>390.08</v>
      </c>
      <c r="C3089" s="32">
        <v>4.75</v>
      </c>
      <c r="D3089" s="32"/>
      <c r="E3089" s="12">
        <f t="shared" si="564"/>
        <v>19.119768518517958</v>
      </c>
      <c r="F3089" s="2">
        <f t="shared" si="565"/>
        <v>-397.63506625891944</v>
      </c>
    </row>
    <row r="3090" spans="1:8" hidden="1" x14ac:dyDescent="0.25">
      <c r="A3090" s="19">
        <v>41229.812256944446</v>
      </c>
      <c r="B3090" s="32">
        <v>391.03</v>
      </c>
      <c r="C3090" s="32">
        <v>4.76</v>
      </c>
      <c r="D3090" s="32"/>
      <c r="E3090" s="12">
        <f t="shared" si="564"/>
        <v>19.126712962963211</v>
      </c>
      <c r="F3090" s="2">
        <f t="shared" si="565"/>
        <v>-398.60346585117225</v>
      </c>
    </row>
    <row r="3091" spans="1:8" x14ac:dyDescent="0.25">
      <c r="A3091" s="19">
        <v>41229.819201388884</v>
      </c>
      <c r="B3091" s="32">
        <v>392.03</v>
      </c>
      <c r="C3091" s="32">
        <v>4.75</v>
      </c>
      <c r="D3091" s="32"/>
      <c r="E3091" s="12">
        <f t="shared" si="564"/>
        <v>19.133657407401188</v>
      </c>
      <c r="F3091" s="2">
        <f t="shared" si="565"/>
        <v>-399.6228338430173</v>
      </c>
      <c r="H3091" s="29">
        <f t="shared" si="563"/>
        <v>41229.819201388884</v>
      </c>
    </row>
    <row r="3092" spans="1:8" hidden="1" x14ac:dyDescent="0.25">
      <c r="A3092" s="19">
        <v>41229.826145833329</v>
      </c>
      <c r="B3092" s="32">
        <v>392.89</v>
      </c>
      <c r="C3092" s="32">
        <v>4.75</v>
      </c>
      <c r="D3092" s="32"/>
      <c r="E3092" s="12">
        <f t="shared" si="564"/>
        <v>19.140601851846441</v>
      </c>
      <c r="F3092" s="2">
        <f t="shared" si="565"/>
        <v>-400.49949031600408</v>
      </c>
    </row>
    <row r="3093" spans="1:8" hidden="1" x14ac:dyDescent="0.25">
      <c r="A3093" s="19">
        <v>41229.833090277774</v>
      </c>
      <c r="B3093" s="32">
        <v>393.8</v>
      </c>
      <c r="C3093" s="32">
        <v>4.75</v>
      </c>
      <c r="D3093" s="32"/>
      <c r="E3093" s="12">
        <f t="shared" si="564"/>
        <v>19.147546296291694</v>
      </c>
      <c r="F3093" s="2">
        <f t="shared" si="565"/>
        <v>-401.42711518858312</v>
      </c>
    </row>
    <row r="3094" spans="1:8" hidden="1" x14ac:dyDescent="0.25">
      <c r="A3094" s="19">
        <v>41229.84003472222</v>
      </c>
      <c r="B3094" s="32">
        <v>394.65</v>
      </c>
      <c r="C3094" s="32">
        <v>4.75</v>
      </c>
      <c r="D3094" s="32"/>
      <c r="E3094" s="12">
        <f t="shared" si="564"/>
        <v>19.154490740736946</v>
      </c>
      <c r="F3094" s="2">
        <f t="shared" si="565"/>
        <v>-402.29357798165137</v>
      </c>
    </row>
    <row r="3095" spans="1:8" hidden="1" x14ac:dyDescent="0.25">
      <c r="A3095" s="19">
        <v>41229.846979166665</v>
      </c>
      <c r="B3095" s="32">
        <v>395.24</v>
      </c>
      <c r="C3095" s="32">
        <v>4.75</v>
      </c>
      <c r="D3095" s="32"/>
      <c r="E3095" s="12">
        <f t="shared" si="564"/>
        <v>19.161435185182199</v>
      </c>
      <c r="F3095" s="2">
        <f t="shared" si="565"/>
        <v>-402.89500509683995</v>
      </c>
    </row>
    <row r="3096" spans="1:8" hidden="1" x14ac:dyDescent="0.25">
      <c r="A3096" s="19">
        <v>41229.85392361111</v>
      </c>
      <c r="B3096" s="32">
        <v>396.38</v>
      </c>
      <c r="C3096" s="32">
        <v>4.75</v>
      </c>
      <c r="D3096" s="32"/>
      <c r="E3096" s="12">
        <f t="shared" si="564"/>
        <v>19.168379629627452</v>
      </c>
      <c r="F3096" s="2">
        <f t="shared" si="565"/>
        <v>-404.05708460754335</v>
      </c>
    </row>
    <row r="3097" spans="1:8" x14ac:dyDescent="0.25">
      <c r="A3097" s="19">
        <v>41229.860868055555</v>
      </c>
      <c r="B3097" s="32">
        <v>397.07</v>
      </c>
      <c r="C3097" s="32">
        <v>4.74</v>
      </c>
      <c r="D3097" s="32"/>
      <c r="E3097" s="12">
        <f t="shared" si="564"/>
        <v>19.175324074072705</v>
      </c>
      <c r="F3097" s="2">
        <f t="shared" si="565"/>
        <v>-404.76044852191643</v>
      </c>
      <c r="H3097" s="29">
        <f t="shared" ref="H3097:H3157" si="566">A3097</f>
        <v>41229.860868055555</v>
      </c>
    </row>
    <row r="3098" spans="1:8" hidden="1" x14ac:dyDescent="0.25">
      <c r="A3098" s="19">
        <v>41229.867812500001</v>
      </c>
      <c r="B3098" s="32">
        <v>398.1</v>
      </c>
      <c r="C3098" s="32">
        <v>4.75</v>
      </c>
      <c r="D3098" s="32"/>
      <c r="E3098" s="12">
        <f t="shared" si="564"/>
        <v>19.182268518517958</v>
      </c>
      <c r="F3098" s="2">
        <f t="shared" si="565"/>
        <v>-405.81039755351685</v>
      </c>
    </row>
    <row r="3099" spans="1:8" hidden="1" x14ac:dyDescent="0.25">
      <c r="A3099" s="19">
        <v>41229.874756944446</v>
      </c>
      <c r="B3099" s="32">
        <v>399</v>
      </c>
      <c r="C3099" s="32">
        <v>4.74</v>
      </c>
      <c r="D3099" s="32"/>
      <c r="E3099" s="12">
        <f t="shared" si="564"/>
        <v>19.189212962963211</v>
      </c>
      <c r="F3099" s="2">
        <f t="shared" si="565"/>
        <v>-406.72782874617735</v>
      </c>
    </row>
    <row r="3100" spans="1:8" hidden="1" x14ac:dyDescent="0.25">
      <c r="A3100" s="19">
        <v>41229.881701388884</v>
      </c>
      <c r="B3100" s="32">
        <v>400.14</v>
      </c>
      <c r="C3100" s="32">
        <v>4.74</v>
      </c>
      <c r="D3100" s="32"/>
      <c r="E3100" s="12">
        <f t="shared" si="564"/>
        <v>19.196157407401188</v>
      </c>
      <c r="F3100" s="2">
        <f t="shared" si="565"/>
        <v>-407.88990825688074</v>
      </c>
    </row>
    <row r="3101" spans="1:8" hidden="1" x14ac:dyDescent="0.25">
      <c r="A3101" s="19">
        <v>41229.888645833329</v>
      </c>
      <c r="B3101" s="32">
        <v>400.88</v>
      </c>
      <c r="C3101" s="32">
        <v>4.75</v>
      </c>
      <c r="D3101" s="32"/>
      <c r="E3101" s="12">
        <f t="shared" si="564"/>
        <v>19.203101851846441</v>
      </c>
      <c r="F3101" s="2">
        <f t="shared" si="565"/>
        <v>-408.64424057084608</v>
      </c>
    </row>
    <row r="3102" spans="1:8" hidden="1" x14ac:dyDescent="0.25">
      <c r="A3102" s="19">
        <v>41229.895590277774</v>
      </c>
      <c r="B3102" s="32">
        <v>400.54</v>
      </c>
      <c r="C3102" s="32">
        <v>4.74</v>
      </c>
      <c r="D3102" s="32"/>
      <c r="E3102" s="12">
        <f t="shared" si="564"/>
        <v>19.210046296291694</v>
      </c>
      <c r="F3102" s="2">
        <f t="shared" si="565"/>
        <v>-408.2976554536188</v>
      </c>
    </row>
    <row r="3103" spans="1:8" x14ac:dyDescent="0.25">
      <c r="A3103" s="19">
        <v>41229.90253472222</v>
      </c>
      <c r="B3103" s="32">
        <v>402.38</v>
      </c>
      <c r="C3103" s="32">
        <v>4.75</v>
      </c>
      <c r="D3103" s="32"/>
      <c r="E3103" s="12">
        <f t="shared" si="564"/>
        <v>19.216990740736946</v>
      </c>
      <c r="F3103" s="2">
        <f t="shared" si="565"/>
        <v>-410.17329255861364</v>
      </c>
      <c r="H3103" s="29">
        <f t="shared" si="566"/>
        <v>41229.90253472222</v>
      </c>
    </row>
    <row r="3104" spans="1:8" hidden="1" x14ac:dyDescent="0.25">
      <c r="A3104" s="19">
        <v>41229.909479166665</v>
      </c>
      <c r="B3104" s="32">
        <v>402.91</v>
      </c>
      <c r="C3104" s="32">
        <v>4.74</v>
      </c>
      <c r="D3104" s="32"/>
      <c r="E3104" s="12">
        <f t="shared" si="564"/>
        <v>19.223935185182199</v>
      </c>
      <c r="F3104" s="2">
        <f t="shared" si="565"/>
        <v>-410.71355759429156</v>
      </c>
    </row>
    <row r="3105" spans="1:8" hidden="1" x14ac:dyDescent="0.25">
      <c r="A3105" s="19">
        <v>41229.91642361111</v>
      </c>
      <c r="B3105" s="32">
        <v>404.34</v>
      </c>
      <c r="C3105" s="32">
        <v>4.75</v>
      </c>
      <c r="D3105" s="32"/>
      <c r="E3105" s="12">
        <f t="shared" si="564"/>
        <v>19.230879629627452</v>
      </c>
      <c r="F3105" s="2">
        <f t="shared" si="565"/>
        <v>-412.17125382262998</v>
      </c>
    </row>
    <row r="3106" spans="1:8" hidden="1" x14ac:dyDescent="0.25">
      <c r="A3106" s="19">
        <v>41229.923368055555</v>
      </c>
      <c r="B3106" s="32">
        <v>405.31</v>
      </c>
      <c r="C3106" s="32">
        <v>4.74</v>
      </c>
      <c r="D3106" s="32"/>
      <c r="E3106" s="12">
        <f t="shared" si="564"/>
        <v>19.237824074072705</v>
      </c>
      <c r="F3106" s="2">
        <f t="shared" si="565"/>
        <v>-413.16004077471968</v>
      </c>
    </row>
    <row r="3107" spans="1:8" hidden="1" x14ac:dyDescent="0.25">
      <c r="A3107" s="19">
        <v>41229.930312500001</v>
      </c>
      <c r="B3107" s="32">
        <v>406.45</v>
      </c>
      <c r="C3107" s="32">
        <v>4.74</v>
      </c>
      <c r="D3107" s="32"/>
      <c r="E3107" s="12">
        <f t="shared" si="564"/>
        <v>19.244768518517958</v>
      </c>
      <c r="F3107" s="2">
        <f t="shared" si="565"/>
        <v>-414.32212028542301</v>
      </c>
    </row>
    <row r="3108" spans="1:8" hidden="1" x14ac:dyDescent="0.25">
      <c r="A3108" s="19">
        <v>41229.937256944446</v>
      </c>
      <c r="B3108" s="32">
        <v>407.61</v>
      </c>
      <c r="C3108" s="32">
        <v>4.74</v>
      </c>
      <c r="D3108" s="32"/>
      <c r="E3108" s="12">
        <f t="shared" si="564"/>
        <v>19.251712962963211</v>
      </c>
      <c r="F3108" s="2">
        <f t="shared" si="565"/>
        <v>-415.50458715596335</v>
      </c>
    </row>
    <row r="3109" spans="1:8" x14ac:dyDescent="0.25">
      <c r="A3109" s="19">
        <v>41229.944201388884</v>
      </c>
      <c r="B3109" s="32">
        <v>408.75</v>
      </c>
      <c r="C3109" s="32">
        <v>4.74</v>
      </c>
      <c r="D3109" s="32"/>
      <c r="E3109" s="12">
        <f t="shared" si="564"/>
        <v>19.258657407401188</v>
      </c>
      <c r="F3109" s="2">
        <f t="shared" si="565"/>
        <v>-416.66666666666669</v>
      </c>
      <c r="H3109" s="29">
        <f t="shared" si="566"/>
        <v>41229.944201388884</v>
      </c>
    </row>
    <row r="3110" spans="1:8" hidden="1" x14ac:dyDescent="0.25">
      <c r="A3110" s="19">
        <v>41229.951145833329</v>
      </c>
      <c r="B3110" s="32">
        <v>409.7</v>
      </c>
      <c r="C3110" s="32">
        <v>4.74</v>
      </c>
      <c r="D3110" s="32"/>
      <c r="E3110" s="12">
        <f t="shared" si="564"/>
        <v>19.265601851846441</v>
      </c>
      <c r="F3110" s="2">
        <f t="shared" si="565"/>
        <v>-417.63506625891944</v>
      </c>
    </row>
    <row r="3111" spans="1:8" hidden="1" x14ac:dyDescent="0.25">
      <c r="A3111" s="19">
        <v>41229.958090277774</v>
      </c>
      <c r="B3111" s="32">
        <v>410.75</v>
      </c>
      <c r="C3111" s="32">
        <v>4.74</v>
      </c>
      <c r="D3111" s="32"/>
      <c r="E3111" s="12">
        <f t="shared" si="564"/>
        <v>19.272546296291694</v>
      </c>
      <c r="F3111" s="2">
        <f t="shared" si="565"/>
        <v>-418.7054026503568</v>
      </c>
    </row>
    <row r="3112" spans="1:8" hidden="1" x14ac:dyDescent="0.25">
      <c r="A3112" s="19">
        <v>41229.96503472222</v>
      </c>
      <c r="B3112" s="32">
        <v>411.62</v>
      </c>
      <c r="C3112" s="32">
        <v>4.7300000000000004</v>
      </c>
      <c r="D3112" s="32"/>
      <c r="E3112" s="12">
        <f t="shared" si="564"/>
        <v>19.279490740736946</v>
      </c>
      <c r="F3112" s="2">
        <f t="shared" si="565"/>
        <v>-419.592252803262</v>
      </c>
    </row>
    <row r="3113" spans="1:8" hidden="1" x14ac:dyDescent="0.25">
      <c r="A3113" s="19">
        <v>41229.971979166665</v>
      </c>
      <c r="B3113" s="32">
        <v>411.39</v>
      </c>
      <c r="C3113" s="32">
        <v>4.74</v>
      </c>
      <c r="D3113" s="32"/>
      <c r="E3113" s="12">
        <f t="shared" si="564"/>
        <v>19.286435185182199</v>
      </c>
      <c r="F3113" s="2">
        <f t="shared" si="565"/>
        <v>-419.35779816513758</v>
      </c>
    </row>
    <row r="3114" spans="1:8" hidden="1" x14ac:dyDescent="0.25">
      <c r="A3114" s="19">
        <v>41229.97892361111</v>
      </c>
      <c r="B3114" s="32">
        <v>413.48</v>
      </c>
      <c r="C3114" s="32">
        <v>4.74</v>
      </c>
      <c r="D3114" s="32"/>
      <c r="E3114" s="12">
        <f t="shared" si="564"/>
        <v>19.293379629627452</v>
      </c>
      <c r="F3114" s="2">
        <f t="shared" si="565"/>
        <v>-421.48827726809378</v>
      </c>
    </row>
    <row r="3115" spans="1:8" x14ac:dyDescent="0.25">
      <c r="A3115" s="19">
        <v>41229.985868055555</v>
      </c>
      <c r="B3115" s="32">
        <v>414.35</v>
      </c>
      <c r="C3115" s="32">
        <v>4.74</v>
      </c>
      <c r="D3115" s="32"/>
      <c r="E3115" s="12">
        <f t="shared" si="564"/>
        <v>19.300324074072705</v>
      </c>
      <c r="F3115" s="2">
        <f t="shared" si="565"/>
        <v>-422.37512742099904</v>
      </c>
      <c r="H3115" s="29">
        <f t="shared" si="566"/>
        <v>41229.985868055555</v>
      </c>
    </row>
    <row r="3116" spans="1:8" hidden="1" x14ac:dyDescent="0.25">
      <c r="A3116" s="19">
        <v>41229.992812500001</v>
      </c>
      <c r="B3116" s="32">
        <v>415.62</v>
      </c>
      <c r="C3116" s="32">
        <v>4.7300000000000004</v>
      </c>
      <c r="D3116" s="32"/>
      <c r="E3116" s="12">
        <f t="shared" si="564"/>
        <v>19.307268518517958</v>
      </c>
      <c r="F3116" s="2">
        <f t="shared" si="565"/>
        <v>-423.66972477064223</v>
      </c>
    </row>
    <row r="3117" spans="1:8" hidden="1" x14ac:dyDescent="0.25">
      <c r="A3117" s="19">
        <v>41229.999756944446</v>
      </c>
      <c r="B3117" s="32">
        <v>416.72</v>
      </c>
      <c r="C3117" s="32">
        <v>4.7300000000000004</v>
      </c>
      <c r="D3117" s="32"/>
      <c r="E3117" s="12">
        <f t="shared" si="564"/>
        <v>19.314212962963211</v>
      </c>
      <c r="F3117" s="2">
        <f t="shared" si="565"/>
        <v>-424.79102956167179</v>
      </c>
    </row>
    <row r="3118" spans="1:8" hidden="1" x14ac:dyDescent="0.25">
      <c r="A3118" s="19">
        <v>41230.006701388884</v>
      </c>
      <c r="B3118" s="32">
        <v>417.92</v>
      </c>
      <c r="C3118" s="32">
        <v>4.74</v>
      </c>
      <c r="D3118" s="32"/>
      <c r="E3118" s="12">
        <f t="shared" si="564"/>
        <v>19.321157407401188</v>
      </c>
      <c r="F3118" s="2">
        <f t="shared" si="565"/>
        <v>-426.01427115188585</v>
      </c>
    </row>
    <row r="3119" spans="1:8" hidden="1" x14ac:dyDescent="0.25">
      <c r="A3119" s="19">
        <v>41230.013645833329</v>
      </c>
      <c r="B3119" s="32">
        <v>418.89</v>
      </c>
      <c r="C3119" s="32">
        <v>4.74</v>
      </c>
      <c r="D3119" s="32"/>
      <c r="E3119" s="12">
        <f t="shared" si="564"/>
        <v>19.328101851846441</v>
      </c>
      <c r="F3119" s="2">
        <f t="shared" si="565"/>
        <v>-427.00305810397555</v>
      </c>
    </row>
    <row r="3120" spans="1:8" hidden="1" x14ac:dyDescent="0.25">
      <c r="A3120" s="19">
        <v>41230.020590277774</v>
      </c>
      <c r="B3120" s="32">
        <v>419.92</v>
      </c>
      <c r="C3120" s="32">
        <v>4.74</v>
      </c>
      <c r="D3120" s="32"/>
      <c r="E3120" s="12">
        <f t="shared" si="564"/>
        <v>19.335046296291694</v>
      </c>
      <c r="F3120" s="2">
        <f t="shared" si="565"/>
        <v>-428.05300713557597</v>
      </c>
    </row>
    <row r="3121" spans="1:8" x14ac:dyDescent="0.25">
      <c r="A3121" s="19">
        <v>41230.02753472222</v>
      </c>
      <c r="B3121" s="32">
        <v>421.01</v>
      </c>
      <c r="C3121" s="32">
        <v>4.7300000000000004</v>
      </c>
      <c r="D3121" s="32"/>
      <c r="E3121" s="12">
        <f t="shared" si="564"/>
        <v>19.341990740736946</v>
      </c>
      <c r="F3121" s="2">
        <f t="shared" si="565"/>
        <v>-429.16411824668705</v>
      </c>
      <c r="H3121" s="29">
        <f t="shared" si="566"/>
        <v>41230.02753472222</v>
      </c>
    </row>
    <row r="3122" spans="1:8" hidden="1" x14ac:dyDescent="0.25">
      <c r="A3122" s="19">
        <v>41230.034479166665</v>
      </c>
      <c r="B3122" s="32">
        <v>422.02</v>
      </c>
      <c r="C3122" s="32">
        <v>4.7300000000000004</v>
      </c>
      <c r="D3122" s="32"/>
      <c r="E3122" s="12">
        <f t="shared" si="564"/>
        <v>19.348935185182199</v>
      </c>
      <c r="F3122" s="2">
        <f t="shared" si="565"/>
        <v>-430.19367991845053</v>
      </c>
    </row>
    <row r="3123" spans="1:8" hidden="1" x14ac:dyDescent="0.25">
      <c r="A3123" s="19">
        <v>41230.04142361111</v>
      </c>
      <c r="B3123" s="32">
        <v>423.29</v>
      </c>
      <c r="C3123" s="32">
        <v>4.7300000000000004</v>
      </c>
      <c r="D3123" s="32"/>
      <c r="E3123" s="12">
        <f t="shared" si="564"/>
        <v>19.355879629627452</v>
      </c>
      <c r="F3123" s="2">
        <f t="shared" si="565"/>
        <v>-431.48827726809378</v>
      </c>
    </row>
    <row r="3124" spans="1:8" hidden="1" x14ac:dyDescent="0.25">
      <c r="A3124" s="19">
        <v>41230.048368055555</v>
      </c>
      <c r="B3124" s="32">
        <v>424.26</v>
      </c>
      <c r="C3124" s="32">
        <v>4.7300000000000004</v>
      </c>
      <c r="D3124" s="32"/>
      <c r="E3124" s="12">
        <f t="shared" si="564"/>
        <v>19.362824074072705</v>
      </c>
      <c r="F3124" s="2">
        <f t="shared" si="565"/>
        <v>-432.47706422018348</v>
      </c>
    </row>
    <row r="3125" spans="1:8" hidden="1" x14ac:dyDescent="0.25">
      <c r="A3125" s="19">
        <v>41230.055312500001</v>
      </c>
      <c r="B3125" s="32">
        <v>425.44</v>
      </c>
      <c r="C3125" s="32">
        <v>4.7300000000000004</v>
      </c>
      <c r="D3125" s="32"/>
      <c r="E3125" s="12">
        <f t="shared" si="564"/>
        <v>19.369768518517958</v>
      </c>
      <c r="F3125" s="2">
        <f t="shared" si="565"/>
        <v>-433.67991845056065</v>
      </c>
    </row>
    <row r="3126" spans="1:8" hidden="1" x14ac:dyDescent="0.25">
      <c r="A3126" s="19">
        <v>41230.062256944446</v>
      </c>
      <c r="B3126" s="32">
        <v>423.29</v>
      </c>
      <c r="C3126" s="32">
        <v>4.7300000000000004</v>
      </c>
      <c r="D3126" s="32"/>
      <c r="E3126" s="12">
        <f t="shared" si="564"/>
        <v>19.376712962963211</v>
      </c>
      <c r="F3126" s="2">
        <f t="shared" si="565"/>
        <v>-431.48827726809378</v>
      </c>
    </row>
    <row r="3127" spans="1:8" x14ac:dyDescent="0.25">
      <c r="A3127" s="19">
        <v>41230.069201388884</v>
      </c>
      <c r="B3127" s="32">
        <v>427.26</v>
      </c>
      <c r="C3127" s="32">
        <v>4.72</v>
      </c>
      <c r="D3127" s="32"/>
      <c r="E3127" s="12">
        <f t="shared" si="564"/>
        <v>19.383657407401188</v>
      </c>
      <c r="F3127" s="2">
        <f t="shared" si="565"/>
        <v>-435.53516819571865</v>
      </c>
      <c r="H3127" s="29">
        <f t="shared" si="566"/>
        <v>41230.069201388884</v>
      </c>
    </row>
    <row r="3128" spans="1:8" hidden="1" x14ac:dyDescent="0.25">
      <c r="A3128" s="19">
        <v>41230.076145833329</v>
      </c>
      <c r="B3128" s="32">
        <v>428.57</v>
      </c>
      <c r="C3128" s="32">
        <v>4.7300000000000004</v>
      </c>
      <c r="D3128" s="32"/>
      <c r="E3128" s="12">
        <f t="shared" si="564"/>
        <v>19.390601851846441</v>
      </c>
      <c r="F3128" s="2">
        <f t="shared" si="565"/>
        <v>-436.87054026503569</v>
      </c>
    </row>
    <row r="3129" spans="1:8" hidden="1" x14ac:dyDescent="0.25">
      <c r="A3129" s="19">
        <v>41230.083090277774</v>
      </c>
      <c r="B3129" s="32">
        <v>425.31</v>
      </c>
      <c r="C3129" s="32">
        <v>4.72</v>
      </c>
      <c r="D3129" s="32"/>
      <c r="E3129" s="12">
        <f t="shared" si="564"/>
        <v>19.397546296291694</v>
      </c>
      <c r="F3129" s="2">
        <f t="shared" si="565"/>
        <v>-433.54740061162079</v>
      </c>
    </row>
    <row r="3130" spans="1:8" hidden="1" x14ac:dyDescent="0.25">
      <c r="A3130" s="19">
        <v>41230.09003472222</v>
      </c>
      <c r="B3130" s="32">
        <v>430.32</v>
      </c>
      <c r="C3130" s="32">
        <v>4.72</v>
      </c>
      <c r="D3130" s="32"/>
      <c r="E3130" s="12">
        <f t="shared" si="564"/>
        <v>19.404490740736946</v>
      </c>
      <c r="F3130" s="2">
        <f t="shared" si="565"/>
        <v>-438.65443425076455</v>
      </c>
    </row>
    <row r="3131" spans="1:8" hidden="1" x14ac:dyDescent="0.25">
      <c r="A3131" s="19">
        <v>41230.096979166665</v>
      </c>
      <c r="B3131" s="32">
        <v>431.82</v>
      </c>
      <c r="C3131" s="32">
        <v>4.72</v>
      </c>
      <c r="D3131" s="32"/>
      <c r="E3131" s="12">
        <f t="shared" si="564"/>
        <v>19.411435185182199</v>
      </c>
      <c r="F3131" s="2">
        <f t="shared" si="565"/>
        <v>-440.18348623853211</v>
      </c>
    </row>
    <row r="3132" spans="1:8" hidden="1" x14ac:dyDescent="0.25">
      <c r="A3132" s="19">
        <v>41230.10392361111</v>
      </c>
      <c r="B3132" s="32">
        <v>433.04</v>
      </c>
      <c r="C3132" s="32">
        <v>4.72</v>
      </c>
      <c r="D3132" s="32"/>
      <c r="E3132" s="12">
        <f t="shared" si="564"/>
        <v>19.418379629627452</v>
      </c>
      <c r="F3132" s="2">
        <f t="shared" si="565"/>
        <v>-441.42711518858312</v>
      </c>
    </row>
    <row r="3133" spans="1:8" x14ac:dyDescent="0.25">
      <c r="A3133" s="19">
        <v>41230.110868055555</v>
      </c>
      <c r="B3133" s="32">
        <v>434.05</v>
      </c>
      <c r="C3133" s="32">
        <v>4.72</v>
      </c>
      <c r="D3133" s="32"/>
      <c r="E3133" s="12">
        <f t="shared" si="564"/>
        <v>19.425324074072705</v>
      </c>
      <c r="F3133" s="2">
        <f t="shared" si="565"/>
        <v>-442.45667686034659</v>
      </c>
      <c r="H3133" s="29">
        <f t="shared" si="566"/>
        <v>41230.110868055555</v>
      </c>
    </row>
    <row r="3134" spans="1:8" hidden="1" x14ac:dyDescent="0.25">
      <c r="A3134" s="19">
        <v>41230.117812500001</v>
      </c>
      <c r="B3134" s="32">
        <v>434.76</v>
      </c>
      <c r="C3134" s="32">
        <v>4.72</v>
      </c>
      <c r="D3134" s="32"/>
      <c r="E3134" s="12">
        <f t="shared" si="564"/>
        <v>19.432268518517958</v>
      </c>
      <c r="F3134" s="2">
        <f t="shared" si="565"/>
        <v>-443.18042813455656</v>
      </c>
    </row>
    <row r="3135" spans="1:8" hidden="1" x14ac:dyDescent="0.25">
      <c r="A3135" s="19">
        <v>41230.124756944446</v>
      </c>
      <c r="B3135" s="32">
        <v>436.08</v>
      </c>
      <c r="C3135" s="32">
        <v>4.72</v>
      </c>
      <c r="D3135" s="32"/>
      <c r="E3135" s="12">
        <f t="shared" si="564"/>
        <v>19.439212962963211</v>
      </c>
      <c r="F3135" s="2">
        <f t="shared" si="565"/>
        <v>-444.52599388379207</v>
      </c>
    </row>
    <row r="3136" spans="1:8" hidden="1" x14ac:dyDescent="0.25">
      <c r="A3136" s="19">
        <v>41230.131701388884</v>
      </c>
      <c r="B3136" s="32">
        <v>437.47</v>
      </c>
      <c r="C3136" s="32">
        <v>4.72</v>
      </c>
      <c r="D3136" s="32"/>
      <c r="E3136" s="12">
        <f t="shared" si="564"/>
        <v>19.446157407401188</v>
      </c>
      <c r="F3136" s="2">
        <f t="shared" si="565"/>
        <v>-445.94291539245671</v>
      </c>
    </row>
    <row r="3137" spans="1:8" hidden="1" x14ac:dyDescent="0.25">
      <c r="A3137" s="19">
        <v>41230.138645833329</v>
      </c>
      <c r="B3137" s="32">
        <v>438.7</v>
      </c>
      <c r="C3137" s="32">
        <v>4.72</v>
      </c>
      <c r="D3137" s="32"/>
      <c r="E3137" s="12">
        <f t="shared" si="564"/>
        <v>19.453101851846441</v>
      </c>
      <c r="F3137" s="2">
        <f t="shared" si="565"/>
        <v>-447.19673802242608</v>
      </c>
    </row>
    <row r="3138" spans="1:8" hidden="1" x14ac:dyDescent="0.25">
      <c r="A3138" s="19">
        <v>41230.145590277774</v>
      </c>
      <c r="B3138" s="32">
        <v>440.08</v>
      </c>
      <c r="C3138" s="32">
        <v>4.72</v>
      </c>
      <c r="D3138" s="32"/>
      <c r="E3138" s="12">
        <f t="shared" si="564"/>
        <v>19.460046296291694</v>
      </c>
      <c r="F3138" s="2">
        <f t="shared" si="565"/>
        <v>-448.60346585117225</v>
      </c>
    </row>
    <row r="3139" spans="1:8" x14ac:dyDescent="0.25">
      <c r="A3139" s="19">
        <v>41230.15253472222</v>
      </c>
      <c r="B3139" s="32">
        <v>441.23</v>
      </c>
      <c r="C3139" s="32">
        <v>4.71</v>
      </c>
      <c r="D3139" s="32"/>
      <c r="E3139" s="12">
        <f t="shared" si="564"/>
        <v>19.466990740736946</v>
      </c>
      <c r="F3139" s="2">
        <f t="shared" si="565"/>
        <v>-449.77573904179411</v>
      </c>
      <c r="H3139" s="29">
        <f t="shared" si="566"/>
        <v>41230.15253472222</v>
      </c>
    </row>
    <row r="3140" spans="1:8" hidden="1" x14ac:dyDescent="0.25">
      <c r="A3140" s="19">
        <v>41230.159479166665</v>
      </c>
      <c r="B3140" s="32">
        <v>442.27</v>
      </c>
      <c r="C3140" s="32">
        <v>4.72</v>
      </c>
      <c r="D3140" s="32"/>
      <c r="E3140" s="12">
        <f t="shared" si="564"/>
        <v>19.473935185182199</v>
      </c>
      <c r="F3140" s="2">
        <f t="shared" si="565"/>
        <v>-450.83588175331295</v>
      </c>
    </row>
    <row r="3141" spans="1:8" hidden="1" x14ac:dyDescent="0.25">
      <c r="A3141" s="19">
        <v>41230.16642361111</v>
      </c>
      <c r="B3141" s="32">
        <v>443.43</v>
      </c>
      <c r="C3141" s="32">
        <v>4.72</v>
      </c>
      <c r="D3141" s="32"/>
      <c r="E3141" s="12">
        <f t="shared" si="564"/>
        <v>19.480879629627452</v>
      </c>
      <c r="F3141" s="2">
        <f t="shared" si="565"/>
        <v>-452.01834862385323</v>
      </c>
    </row>
    <row r="3142" spans="1:8" hidden="1" x14ac:dyDescent="0.25">
      <c r="A3142" s="19">
        <v>41230.173368055555</v>
      </c>
      <c r="B3142" s="32">
        <v>444.37</v>
      </c>
      <c r="C3142" s="32">
        <v>4.72</v>
      </c>
      <c r="D3142" s="32"/>
      <c r="E3142" s="12">
        <f t="shared" si="564"/>
        <v>19.487824074072705</v>
      </c>
      <c r="F3142" s="2">
        <f t="shared" si="565"/>
        <v>-452.97655453618756</v>
      </c>
    </row>
    <row r="3143" spans="1:8" hidden="1" x14ac:dyDescent="0.25">
      <c r="A3143" s="19">
        <v>41230.180312500001</v>
      </c>
      <c r="B3143" s="32">
        <v>445.95</v>
      </c>
      <c r="C3143" s="32">
        <v>4.71</v>
      </c>
      <c r="D3143" s="32"/>
      <c r="E3143" s="12">
        <f t="shared" si="564"/>
        <v>19.494768518517958</v>
      </c>
      <c r="F3143" s="2">
        <f t="shared" si="565"/>
        <v>-454.58715596330273</v>
      </c>
    </row>
    <row r="3144" spans="1:8" hidden="1" x14ac:dyDescent="0.25">
      <c r="A3144" s="19">
        <v>41230.187256944446</v>
      </c>
      <c r="B3144" s="32">
        <v>446.98</v>
      </c>
      <c r="C3144" s="32">
        <v>4.71</v>
      </c>
      <c r="D3144" s="32"/>
      <c r="E3144" s="12">
        <f t="shared" si="564"/>
        <v>19.501712962963211</v>
      </c>
      <c r="F3144" s="2">
        <f t="shared" si="565"/>
        <v>-455.63710499490321</v>
      </c>
    </row>
    <row r="3145" spans="1:8" x14ac:dyDescent="0.25">
      <c r="A3145" s="19">
        <v>41230.194201388884</v>
      </c>
      <c r="B3145" s="32">
        <v>447.93</v>
      </c>
      <c r="C3145" s="32">
        <v>4.71</v>
      </c>
      <c r="D3145" s="32"/>
      <c r="E3145" s="12">
        <f t="shared" si="564"/>
        <v>19.508657407401188</v>
      </c>
      <c r="F3145" s="2">
        <f t="shared" si="565"/>
        <v>-456.60550458715596</v>
      </c>
      <c r="H3145" s="29">
        <f t="shared" si="566"/>
        <v>41230.194201388884</v>
      </c>
    </row>
    <row r="3146" spans="1:8" hidden="1" x14ac:dyDescent="0.25">
      <c r="A3146" s="19">
        <v>41230.201145833329</v>
      </c>
      <c r="B3146" s="32">
        <v>449.39</v>
      </c>
      <c r="C3146" s="32">
        <v>4.71</v>
      </c>
      <c r="D3146" s="32"/>
      <c r="E3146" s="12">
        <f t="shared" si="564"/>
        <v>19.515601851846441</v>
      </c>
      <c r="F3146" s="2">
        <f t="shared" si="565"/>
        <v>-458.09378185524974</v>
      </c>
    </row>
    <row r="3147" spans="1:8" hidden="1" x14ac:dyDescent="0.25">
      <c r="A3147" s="19">
        <v>41230.208090277774</v>
      </c>
      <c r="B3147" s="32">
        <v>450.62</v>
      </c>
      <c r="C3147" s="32">
        <v>4.71</v>
      </c>
      <c r="D3147" s="32"/>
      <c r="E3147" s="12">
        <f t="shared" si="564"/>
        <v>19.522546296291694</v>
      </c>
      <c r="F3147" s="2">
        <f t="shared" si="565"/>
        <v>-459.34760448521916</v>
      </c>
    </row>
    <row r="3148" spans="1:8" hidden="1" x14ac:dyDescent="0.25">
      <c r="A3148" s="19">
        <v>41230.21503472222</v>
      </c>
      <c r="B3148" s="32">
        <v>451.84</v>
      </c>
      <c r="C3148" s="32">
        <v>4.71</v>
      </c>
      <c r="D3148" s="32"/>
      <c r="E3148" s="12">
        <f t="shared" si="564"/>
        <v>19.529490740736946</v>
      </c>
      <c r="F3148" s="2">
        <f t="shared" si="565"/>
        <v>-460.59123343527011</v>
      </c>
    </row>
    <row r="3149" spans="1:8" hidden="1" x14ac:dyDescent="0.25">
      <c r="A3149" s="19">
        <v>41230.221979166665</v>
      </c>
      <c r="B3149" s="32">
        <v>453.07</v>
      </c>
      <c r="C3149" s="32">
        <v>4.71</v>
      </c>
      <c r="D3149" s="32"/>
      <c r="E3149" s="12">
        <f t="shared" si="564"/>
        <v>19.536435185182199</v>
      </c>
      <c r="F3149" s="2">
        <f t="shared" si="565"/>
        <v>-461.84505606523953</v>
      </c>
    </row>
    <row r="3150" spans="1:8" hidden="1" x14ac:dyDescent="0.25">
      <c r="A3150" s="19">
        <v>41230.22892361111</v>
      </c>
      <c r="B3150" s="32">
        <v>454.38</v>
      </c>
      <c r="C3150" s="32">
        <v>4.71</v>
      </c>
      <c r="D3150" s="32"/>
      <c r="E3150" s="12">
        <f t="shared" ref="E3150:E3213" si="567">A3150-$I$2</f>
        <v>19.543379629627452</v>
      </c>
      <c r="F3150" s="2">
        <f t="shared" ref="F3150:F3213" si="568">B3150/-0.981</f>
        <v>-463.18042813455656</v>
      </c>
    </row>
    <row r="3151" spans="1:8" x14ac:dyDescent="0.25">
      <c r="A3151" s="19">
        <v>41230.235868055555</v>
      </c>
      <c r="B3151" s="32">
        <v>455.14</v>
      </c>
      <c r="C3151" s="32">
        <v>4.71</v>
      </c>
      <c r="D3151" s="32"/>
      <c r="E3151" s="12">
        <f t="shared" si="567"/>
        <v>19.550324074072705</v>
      </c>
      <c r="F3151" s="2">
        <f t="shared" si="568"/>
        <v>-463.95514780835879</v>
      </c>
      <c r="H3151" s="29">
        <f t="shared" si="566"/>
        <v>41230.235868055555</v>
      </c>
    </row>
    <row r="3152" spans="1:8" hidden="1" x14ac:dyDescent="0.25">
      <c r="A3152" s="19">
        <v>41230.242812500001</v>
      </c>
      <c r="B3152" s="32">
        <v>456.17</v>
      </c>
      <c r="C3152" s="32">
        <v>4.7</v>
      </c>
      <c r="D3152" s="32"/>
      <c r="E3152" s="12">
        <f t="shared" si="567"/>
        <v>19.557268518517958</v>
      </c>
      <c r="F3152" s="2">
        <f t="shared" si="568"/>
        <v>-465.00509683995926</v>
      </c>
    </row>
    <row r="3153" spans="1:8" hidden="1" x14ac:dyDescent="0.25">
      <c r="A3153" s="19">
        <v>41230.249756944446</v>
      </c>
      <c r="B3153" s="32">
        <v>457.5</v>
      </c>
      <c r="C3153" s="32">
        <v>4.71</v>
      </c>
      <c r="D3153" s="32"/>
      <c r="E3153" s="12">
        <f t="shared" si="567"/>
        <v>19.564212962963211</v>
      </c>
      <c r="F3153" s="2">
        <f t="shared" si="568"/>
        <v>-466.36085626911319</v>
      </c>
    </row>
    <row r="3154" spans="1:8" hidden="1" x14ac:dyDescent="0.25">
      <c r="A3154" s="19">
        <v>41230.256701388884</v>
      </c>
      <c r="B3154" s="32">
        <v>458.64</v>
      </c>
      <c r="C3154" s="32">
        <v>4.7</v>
      </c>
      <c r="D3154" s="32"/>
      <c r="E3154" s="12">
        <f t="shared" si="567"/>
        <v>19.571157407401188</v>
      </c>
      <c r="F3154" s="2">
        <f t="shared" si="568"/>
        <v>-467.52293577981652</v>
      </c>
    </row>
    <row r="3155" spans="1:8" hidden="1" x14ac:dyDescent="0.25">
      <c r="A3155" s="19">
        <v>41230.263645833329</v>
      </c>
      <c r="B3155" s="32">
        <v>460.28</v>
      </c>
      <c r="C3155" s="32">
        <v>4.7</v>
      </c>
      <c r="D3155" s="32"/>
      <c r="E3155" s="12">
        <f t="shared" si="567"/>
        <v>19.578101851846441</v>
      </c>
      <c r="F3155" s="2">
        <f t="shared" si="568"/>
        <v>-469.19469928644236</v>
      </c>
    </row>
    <row r="3156" spans="1:8" hidden="1" x14ac:dyDescent="0.25">
      <c r="A3156" s="19">
        <v>41230.270590277774</v>
      </c>
      <c r="B3156" s="32">
        <v>460.38</v>
      </c>
      <c r="C3156" s="32">
        <v>4.7</v>
      </c>
      <c r="D3156" s="32"/>
      <c r="E3156" s="12">
        <f t="shared" si="567"/>
        <v>19.585046296291694</v>
      </c>
      <c r="F3156" s="2">
        <f t="shared" si="568"/>
        <v>-469.29663608562691</v>
      </c>
    </row>
    <row r="3157" spans="1:8" x14ac:dyDescent="0.25">
      <c r="A3157" s="19">
        <v>41230.27753472222</v>
      </c>
      <c r="B3157" s="32">
        <v>462.3</v>
      </c>
      <c r="C3157" s="32">
        <v>4.7</v>
      </c>
      <c r="D3157" s="32"/>
      <c r="E3157" s="12">
        <f t="shared" si="567"/>
        <v>19.591990740736946</v>
      </c>
      <c r="F3157" s="2">
        <f t="shared" si="568"/>
        <v>-471.25382262996942</v>
      </c>
      <c r="H3157" s="29">
        <f t="shared" si="566"/>
        <v>41230.27753472222</v>
      </c>
    </row>
    <row r="3158" spans="1:8" hidden="1" x14ac:dyDescent="0.25">
      <c r="A3158" s="19">
        <v>41230.284479166665</v>
      </c>
      <c r="B3158" s="32">
        <v>464.16</v>
      </c>
      <c r="C3158" s="32">
        <v>4.7</v>
      </c>
      <c r="D3158" s="32"/>
      <c r="E3158" s="12">
        <f t="shared" si="567"/>
        <v>19.598935185182199</v>
      </c>
      <c r="F3158" s="2">
        <f t="shared" si="568"/>
        <v>-473.14984709480126</v>
      </c>
    </row>
    <row r="3159" spans="1:8" hidden="1" x14ac:dyDescent="0.25">
      <c r="A3159" s="19">
        <v>41230.29142361111</v>
      </c>
      <c r="B3159" s="32">
        <v>465.25</v>
      </c>
      <c r="C3159" s="32">
        <v>4.7</v>
      </c>
      <c r="D3159" s="32"/>
      <c r="E3159" s="12">
        <f t="shared" si="567"/>
        <v>19.605879629627452</v>
      </c>
      <c r="F3159" s="2">
        <f t="shared" si="568"/>
        <v>-474.26095820591235</v>
      </c>
    </row>
    <row r="3160" spans="1:8" hidden="1" x14ac:dyDescent="0.25">
      <c r="A3160" s="19">
        <v>41230.298368055555</v>
      </c>
      <c r="B3160" s="32">
        <v>466.58</v>
      </c>
      <c r="C3160" s="32">
        <v>4.6900000000000004</v>
      </c>
      <c r="D3160" s="32"/>
      <c r="E3160" s="12">
        <f t="shared" si="567"/>
        <v>19.612824074072705</v>
      </c>
      <c r="F3160" s="2">
        <f t="shared" si="568"/>
        <v>-475.61671763506627</v>
      </c>
    </row>
    <row r="3161" spans="1:8" hidden="1" x14ac:dyDescent="0.25">
      <c r="A3161" s="19">
        <v>41230.305312500001</v>
      </c>
      <c r="B3161" s="32">
        <v>468.33</v>
      </c>
      <c r="C3161" s="32">
        <v>4.7</v>
      </c>
      <c r="D3161" s="32"/>
      <c r="E3161" s="12">
        <f t="shared" si="567"/>
        <v>19.619768518517958</v>
      </c>
      <c r="F3161" s="2">
        <f t="shared" si="568"/>
        <v>-477.40061162079508</v>
      </c>
    </row>
    <row r="3162" spans="1:8" hidden="1" x14ac:dyDescent="0.25">
      <c r="A3162" s="19">
        <v>41230.312256944446</v>
      </c>
      <c r="B3162" s="32">
        <v>470.03</v>
      </c>
      <c r="C3162" s="32">
        <v>4.6900000000000004</v>
      </c>
      <c r="D3162" s="32"/>
      <c r="E3162" s="12">
        <f t="shared" si="567"/>
        <v>19.626712962963211</v>
      </c>
      <c r="F3162" s="2">
        <f t="shared" si="568"/>
        <v>-479.13353720693169</v>
      </c>
    </row>
    <row r="3163" spans="1:8" x14ac:dyDescent="0.25">
      <c r="A3163" s="19">
        <v>41230.319201388884</v>
      </c>
      <c r="B3163" s="32">
        <v>471.4</v>
      </c>
      <c r="C3163" s="32">
        <v>4.6900000000000004</v>
      </c>
      <c r="D3163" s="32"/>
      <c r="E3163" s="12">
        <f t="shared" si="567"/>
        <v>19.633657407401188</v>
      </c>
      <c r="F3163" s="2">
        <f t="shared" si="568"/>
        <v>-480.53007135575939</v>
      </c>
      <c r="H3163" s="29">
        <f t="shared" ref="H3163:H3223" si="569">A3163</f>
        <v>41230.319201388884</v>
      </c>
    </row>
    <row r="3164" spans="1:8" hidden="1" x14ac:dyDescent="0.25">
      <c r="A3164" s="19">
        <v>41230.326145833329</v>
      </c>
      <c r="B3164" s="32">
        <v>472.61</v>
      </c>
      <c r="C3164" s="32">
        <v>4.6900000000000004</v>
      </c>
      <c r="D3164" s="32"/>
      <c r="E3164" s="12">
        <f t="shared" si="567"/>
        <v>19.640601851846441</v>
      </c>
      <c r="F3164" s="2">
        <f t="shared" si="568"/>
        <v>-481.76350662589198</v>
      </c>
    </row>
    <row r="3165" spans="1:8" hidden="1" x14ac:dyDescent="0.25">
      <c r="A3165" s="19">
        <v>41230.333090277774</v>
      </c>
      <c r="B3165" s="32">
        <v>473.79</v>
      </c>
      <c r="C3165" s="32">
        <v>4.6900000000000004</v>
      </c>
      <c r="D3165" s="32"/>
      <c r="E3165" s="12">
        <f t="shared" si="567"/>
        <v>19.647546296291694</v>
      </c>
      <c r="F3165" s="2">
        <f t="shared" si="568"/>
        <v>-482.96636085626915</v>
      </c>
    </row>
    <row r="3166" spans="1:8" hidden="1" x14ac:dyDescent="0.25">
      <c r="A3166" s="19">
        <v>41230.34003472222</v>
      </c>
      <c r="B3166" s="32">
        <v>473.91</v>
      </c>
      <c r="C3166" s="32">
        <v>4.6900000000000004</v>
      </c>
      <c r="D3166" s="32"/>
      <c r="E3166" s="12">
        <f t="shared" si="567"/>
        <v>19.654490740736946</v>
      </c>
      <c r="F3166" s="2">
        <f t="shared" si="568"/>
        <v>-483.08868501529054</v>
      </c>
    </row>
    <row r="3167" spans="1:8" hidden="1" x14ac:dyDescent="0.25">
      <c r="A3167" s="19">
        <v>41230.346979166665</v>
      </c>
      <c r="B3167" s="32">
        <v>476.43</v>
      </c>
      <c r="C3167" s="32">
        <v>4.6900000000000004</v>
      </c>
      <c r="D3167" s="32"/>
      <c r="E3167" s="12">
        <f t="shared" si="567"/>
        <v>19.661435185182199</v>
      </c>
      <c r="F3167" s="2">
        <f t="shared" si="568"/>
        <v>-485.6574923547401</v>
      </c>
    </row>
    <row r="3168" spans="1:8" hidden="1" x14ac:dyDescent="0.25">
      <c r="A3168" s="19">
        <v>41230.35392361111</v>
      </c>
      <c r="B3168" s="32">
        <v>477.46</v>
      </c>
      <c r="C3168" s="32">
        <v>4.6900000000000004</v>
      </c>
      <c r="D3168" s="32"/>
      <c r="E3168" s="12">
        <f t="shared" si="567"/>
        <v>19.668379629627452</v>
      </c>
      <c r="F3168" s="2">
        <f t="shared" si="568"/>
        <v>-486.70744138634046</v>
      </c>
    </row>
    <row r="3169" spans="1:8" x14ac:dyDescent="0.25">
      <c r="A3169" s="19">
        <v>41230.360868055555</v>
      </c>
      <c r="B3169" s="32">
        <v>478.48</v>
      </c>
      <c r="C3169" s="32">
        <v>4.68</v>
      </c>
      <c r="D3169" s="32"/>
      <c r="E3169" s="12">
        <f t="shared" si="567"/>
        <v>19.675324074072705</v>
      </c>
      <c r="F3169" s="2">
        <f t="shared" si="568"/>
        <v>-487.74719673802247</v>
      </c>
      <c r="H3169" s="29">
        <f t="shared" si="569"/>
        <v>41230.360868055555</v>
      </c>
    </row>
    <row r="3170" spans="1:8" hidden="1" x14ac:dyDescent="0.25">
      <c r="A3170" s="19">
        <v>41230.367812500001</v>
      </c>
      <c r="B3170" s="32">
        <v>480.14</v>
      </c>
      <c r="C3170" s="32">
        <v>4.68</v>
      </c>
      <c r="D3170" s="32"/>
      <c r="E3170" s="12">
        <f t="shared" si="567"/>
        <v>19.682268518517958</v>
      </c>
      <c r="F3170" s="2">
        <f t="shared" si="568"/>
        <v>-489.43934760448519</v>
      </c>
    </row>
    <row r="3171" spans="1:8" hidden="1" x14ac:dyDescent="0.25">
      <c r="A3171" s="19">
        <v>41230.374756944446</v>
      </c>
      <c r="B3171" s="32">
        <v>481.87</v>
      </c>
      <c r="C3171" s="32">
        <v>4.67</v>
      </c>
      <c r="D3171" s="32"/>
      <c r="E3171" s="12">
        <f t="shared" si="567"/>
        <v>19.689212962963211</v>
      </c>
      <c r="F3171" s="2">
        <f t="shared" si="568"/>
        <v>-491.20285423037717</v>
      </c>
    </row>
    <row r="3172" spans="1:8" hidden="1" x14ac:dyDescent="0.25">
      <c r="A3172" s="19">
        <v>41230.381701388884</v>
      </c>
      <c r="B3172" s="32">
        <v>483.01</v>
      </c>
      <c r="C3172" s="32">
        <v>4.68</v>
      </c>
      <c r="D3172" s="32"/>
      <c r="E3172" s="12">
        <f t="shared" si="567"/>
        <v>19.696157407401188</v>
      </c>
      <c r="F3172" s="2">
        <f t="shared" si="568"/>
        <v>-492.36493374108051</v>
      </c>
    </row>
    <row r="3173" spans="1:8" hidden="1" x14ac:dyDescent="0.25">
      <c r="A3173" s="19">
        <v>41230.388645833329</v>
      </c>
      <c r="B3173" s="32">
        <v>484.15</v>
      </c>
      <c r="C3173" s="32">
        <v>4.68</v>
      </c>
      <c r="D3173" s="32"/>
      <c r="E3173" s="12">
        <f t="shared" si="567"/>
        <v>19.703101851846441</v>
      </c>
      <c r="F3173" s="2">
        <f t="shared" si="568"/>
        <v>-493.5270132517839</v>
      </c>
    </row>
    <row r="3174" spans="1:8" hidden="1" x14ac:dyDescent="0.25">
      <c r="A3174" s="19">
        <v>41230.395590277774</v>
      </c>
      <c r="B3174" s="32">
        <v>485.64</v>
      </c>
      <c r="C3174" s="32">
        <v>4.66</v>
      </c>
      <c r="D3174" s="32"/>
      <c r="E3174" s="12">
        <f t="shared" si="567"/>
        <v>19.710046296291694</v>
      </c>
      <c r="F3174" s="2">
        <f t="shared" si="568"/>
        <v>-495.04587155963304</v>
      </c>
    </row>
    <row r="3175" spans="1:8" x14ac:dyDescent="0.25">
      <c r="A3175" s="19">
        <v>41230.40253472222</v>
      </c>
      <c r="B3175" s="32">
        <v>486.84</v>
      </c>
      <c r="C3175" s="32">
        <v>4.66</v>
      </c>
      <c r="D3175" s="32"/>
      <c r="E3175" s="12">
        <f t="shared" si="567"/>
        <v>19.716990740736946</v>
      </c>
      <c r="F3175" s="2">
        <f t="shared" si="568"/>
        <v>-496.2691131498471</v>
      </c>
      <c r="H3175" s="29">
        <f t="shared" si="569"/>
        <v>41230.40253472222</v>
      </c>
    </row>
    <row r="3176" spans="1:8" hidden="1" x14ac:dyDescent="0.25">
      <c r="A3176" s="19">
        <v>41230.409479166665</v>
      </c>
      <c r="B3176" s="32">
        <v>487.84</v>
      </c>
      <c r="C3176" s="32">
        <v>4.66</v>
      </c>
      <c r="D3176" s="32"/>
      <c r="E3176" s="12">
        <f t="shared" si="567"/>
        <v>19.723935185182199</v>
      </c>
      <c r="F3176" s="2">
        <f t="shared" si="568"/>
        <v>-497.28848114169216</v>
      </c>
    </row>
    <row r="3177" spans="1:8" hidden="1" x14ac:dyDescent="0.25">
      <c r="A3177" s="19">
        <v>41230.41642361111</v>
      </c>
      <c r="B3177" s="32">
        <v>488.57</v>
      </c>
      <c r="C3177" s="32">
        <v>4.6500000000000004</v>
      </c>
      <c r="D3177" s="32"/>
      <c r="E3177" s="12">
        <f t="shared" si="567"/>
        <v>19.730879629627452</v>
      </c>
      <c r="F3177" s="2">
        <f t="shared" si="568"/>
        <v>-498.03261977573902</v>
      </c>
    </row>
    <row r="3178" spans="1:8" hidden="1" x14ac:dyDescent="0.25">
      <c r="A3178" s="19">
        <v>41230.423368055555</v>
      </c>
      <c r="B3178" s="32">
        <v>489.24</v>
      </c>
      <c r="C3178" s="32">
        <v>4.6399999999999997</v>
      </c>
      <c r="D3178" s="32"/>
      <c r="E3178" s="12">
        <f t="shared" si="567"/>
        <v>19.737824074072705</v>
      </c>
      <c r="F3178" s="2">
        <f t="shared" si="568"/>
        <v>-498.71559633027528</v>
      </c>
    </row>
    <row r="3179" spans="1:8" hidden="1" x14ac:dyDescent="0.25">
      <c r="A3179" s="19">
        <v>41230.430312500001</v>
      </c>
      <c r="B3179" s="32">
        <v>489.97</v>
      </c>
      <c r="C3179" s="32">
        <v>4.63</v>
      </c>
      <c r="D3179" s="32"/>
      <c r="E3179" s="12">
        <f t="shared" si="567"/>
        <v>19.744768518517958</v>
      </c>
      <c r="F3179" s="2">
        <f t="shared" si="568"/>
        <v>-499.45973496432214</v>
      </c>
    </row>
    <row r="3180" spans="1:8" hidden="1" x14ac:dyDescent="0.25">
      <c r="A3180" s="19">
        <v>41230.437256944446</v>
      </c>
      <c r="B3180" s="32">
        <v>491.07</v>
      </c>
      <c r="C3180" s="32">
        <v>4.63</v>
      </c>
      <c r="D3180" s="32"/>
      <c r="E3180" s="12">
        <f t="shared" si="567"/>
        <v>19.751712962963211</v>
      </c>
      <c r="F3180" s="2">
        <f t="shared" si="568"/>
        <v>-500.5810397553517</v>
      </c>
    </row>
    <row r="3181" spans="1:8" x14ac:dyDescent="0.25">
      <c r="A3181" s="19">
        <v>41230.444201388884</v>
      </c>
      <c r="B3181" s="32">
        <v>492.32</v>
      </c>
      <c r="C3181" s="32">
        <v>4.62</v>
      </c>
      <c r="D3181" s="32"/>
      <c r="E3181" s="12">
        <f t="shared" si="567"/>
        <v>19.758657407401188</v>
      </c>
      <c r="F3181" s="2">
        <f t="shared" si="568"/>
        <v>-501.85524974515801</v>
      </c>
      <c r="H3181" s="29">
        <f t="shared" si="569"/>
        <v>41230.444201388884</v>
      </c>
    </row>
    <row r="3182" spans="1:8" hidden="1" x14ac:dyDescent="0.25">
      <c r="A3182" s="19">
        <v>41230.451145833329</v>
      </c>
      <c r="B3182" s="32">
        <v>493.47</v>
      </c>
      <c r="C3182" s="32">
        <v>4.6100000000000003</v>
      </c>
      <c r="D3182" s="32"/>
      <c r="E3182" s="12">
        <f t="shared" si="567"/>
        <v>19.765601851846441</v>
      </c>
      <c r="F3182" s="2">
        <f t="shared" si="568"/>
        <v>-503.02752293577987</v>
      </c>
    </row>
    <row r="3183" spans="1:8" hidden="1" x14ac:dyDescent="0.25">
      <c r="A3183" s="19">
        <v>41230.458090277774</v>
      </c>
      <c r="B3183" s="32">
        <v>494.56</v>
      </c>
      <c r="C3183" s="32">
        <v>4.6100000000000003</v>
      </c>
      <c r="D3183" s="32"/>
      <c r="E3183" s="12">
        <f t="shared" si="567"/>
        <v>19.772546296291694</v>
      </c>
      <c r="F3183" s="2">
        <f t="shared" si="568"/>
        <v>-504.13863404689096</v>
      </c>
    </row>
    <row r="3184" spans="1:8" hidden="1" x14ac:dyDescent="0.25">
      <c r="A3184" s="19">
        <v>41230.46503472222</v>
      </c>
      <c r="B3184" s="32">
        <v>495.67</v>
      </c>
      <c r="C3184" s="32">
        <v>4.5999999999999996</v>
      </c>
      <c r="D3184" s="32"/>
      <c r="E3184" s="12">
        <f t="shared" si="567"/>
        <v>19.779490740736946</v>
      </c>
      <c r="F3184" s="2">
        <f t="shared" si="568"/>
        <v>-505.27013251783899</v>
      </c>
    </row>
    <row r="3185" spans="1:8" hidden="1" x14ac:dyDescent="0.25">
      <c r="A3185" s="19">
        <v>41230.471979166665</v>
      </c>
      <c r="B3185" s="32">
        <v>497.22</v>
      </c>
      <c r="C3185" s="32">
        <v>4.59</v>
      </c>
      <c r="D3185" s="32"/>
      <c r="E3185" s="12">
        <f t="shared" si="567"/>
        <v>19.786435185182199</v>
      </c>
      <c r="F3185" s="2">
        <f t="shared" si="568"/>
        <v>-506.8501529051988</v>
      </c>
    </row>
    <row r="3186" spans="1:8" hidden="1" x14ac:dyDescent="0.25">
      <c r="A3186" s="19">
        <v>41230.47892361111</v>
      </c>
      <c r="B3186" s="32">
        <v>499.23</v>
      </c>
      <c r="C3186" s="32">
        <v>4.59</v>
      </c>
      <c r="D3186" s="32"/>
      <c r="E3186" s="12">
        <f t="shared" si="567"/>
        <v>19.793379629627452</v>
      </c>
      <c r="F3186" s="2">
        <f t="shared" si="568"/>
        <v>-508.89908256880739</v>
      </c>
    </row>
    <row r="3187" spans="1:8" x14ac:dyDescent="0.25">
      <c r="A3187" s="19">
        <v>41230.485868055555</v>
      </c>
      <c r="B3187" s="32">
        <v>501.49</v>
      </c>
      <c r="C3187" s="32">
        <v>4.58</v>
      </c>
      <c r="D3187" s="32"/>
      <c r="E3187" s="12">
        <f t="shared" si="567"/>
        <v>19.800324074072705</v>
      </c>
      <c r="F3187" s="2">
        <f t="shared" si="568"/>
        <v>-511.20285423037717</v>
      </c>
      <c r="H3187" s="29">
        <f t="shared" si="569"/>
        <v>41230.485868055555</v>
      </c>
    </row>
    <row r="3188" spans="1:8" hidden="1" x14ac:dyDescent="0.25">
      <c r="A3188" s="19">
        <v>41230.492812500001</v>
      </c>
      <c r="B3188" s="32">
        <v>503.84</v>
      </c>
      <c r="C3188" s="32">
        <v>4.59</v>
      </c>
      <c r="D3188" s="32"/>
      <c r="E3188" s="12">
        <f t="shared" si="567"/>
        <v>19.807268518517958</v>
      </c>
      <c r="F3188" s="2">
        <f t="shared" si="568"/>
        <v>-513.59836901121298</v>
      </c>
    </row>
    <row r="3189" spans="1:8" hidden="1" x14ac:dyDescent="0.25">
      <c r="A3189" s="19">
        <v>41230.499756944446</v>
      </c>
      <c r="B3189" s="32">
        <v>505.96</v>
      </c>
      <c r="C3189" s="32">
        <v>4.59</v>
      </c>
      <c r="D3189" s="32"/>
      <c r="E3189" s="12">
        <f t="shared" si="567"/>
        <v>19.814212962963211</v>
      </c>
      <c r="F3189" s="2">
        <f t="shared" si="568"/>
        <v>-515.75942915392454</v>
      </c>
    </row>
    <row r="3190" spans="1:8" hidden="1" x14ac:dyDescent="0.25">
      <c r="A3190" s="19">
        <v>41230.506701388884</v>
      </c>
      <c r="B3190" s="32">
        <v>508.43</v>
      </c>
      <c r="C3190" s="32">
        <v>4.59</v>
      </c>
      <c r="D3190" s="32"/>
      <c r="E3190" s="12">
        <f t="shared" si="567"/>
        <v>19.821157407401188</v>
      </c>
      <c r="F3190" s="2">
        <f t="shared" si="568"/>
        <v>-518.27726809378191</v>
      </c>
    </row>
    <row r="3191" spans="1:8" hidden="1" x14ac:dyDescent="0.25">
      <c r="A3191" s="19">
        <v>41230.513645833329</v>
      </c>
      <c r="B3191" s="32">
        <v>510.87</v>
      </c>
      <c r="C3191" s="32">
        <v>4.59</v>
      </c>
      <c r="D3191" s="32"/>
      <c r="E3191" s="12">
        <f t="shared" si="567"/>
        <v>19.828101851846441</v>
      </c>
      <c r="F3191" s="2">
        <f t="shared" si="568"/>
        <v>-520.76452599388381</v>
      </c>
    </row>
    <row r="3192" spans="1:8" hidden="1" x14ac:dyDescent="0.25">
      <c r="A3192" s="19">
        <v>41230.520590277774</v>
      </c>
      <c r="B3192" s="32">
        <v>512.35</v>
      </c>
      <c r="C3192" s="32">
        <v>4.59</v>
      </c>
      <c r="D3192" s="32"/>
      <c r="E3192" s="12">
        <f t="shared" si="567"/>
        <v>19.835046296291694</v>
      </c>
      <c r="F3192" s="2">
        <f t="shared" si="568"/>
        <v>-522.27319062181448</v>
      </c>
    </row>
    <row r="3193" spans="1:8" x14ac:dyDescent="0.25">
      <c r="A3193" s="19">
        <v>41230.52753472222</v>
      </c>
      <c r="B3193" s="32">
        <v>515.29</v>
      </c>
      <c r="C3193" s="32">
        <v>4.59</v>
      </c>
      <c r="D3193" s="32"/>
      <c r="E3193" s="12">
        <f t="shared" si="567"/>
        <v>19.841990740736946</v>
      </c>
      <c r="F3193" s="2">
        <f t="shared" si="568"/>
        <v>-525.27013251783887</v>
      </c>
      <c r="H3193" s="29">
        <f t="shared" si="569"/>
        <v>41230.52753472222</v>
      </c>
    </row>
    <row r="3194" spans="1:8" hidden="1" x14ac:dyDescent="0.25">
      <c r="A3194" s="19">
        <v>41230.534479166665</v>
      </c>
      <c r="B3194" s="32">
        <v>517.41</v>
      </c>
      <c r="C3194" s="32">
        <v>4.5999999999999996</v>
      </c>
      <c r="D3194" s="32"/>
      <c r="E3194" s="12">
        <f t="shared" si="567"/>
        <v>19.848935185182199</v>
      </c>
      <c r="F3194" s="2">
        <f t="shared" si="568"/>
        <v>-527.43119266055044</v>
      </c>
    </row>
    <row r="3195" spans="1:8" hidden="1" x14ac:dyDescent="0.25">
      <c r="A3195" s="19">
        <v>41230.54142361111</v>
      </c>
      <c r="B3195" s="32">
        <v>519.51</v>
      </c>
      <c r="C3195" s="32">
        <v>4.5999999999999996</v>
      </c>
      <c r="D3195" s="32"/>
      <c r="E3195" s="12">
        <f t="shared" si="567"/>
        <v>19.855879629627452</v>
      </c>
      <c r="F3195" s="2">
        <f t="shared" si="568"/>
        <v>-529.57186544342505</v>
      </c>
    </row>
    <row r="3196" spans="1:8" hidden="1" x14ac:dyDescent="0.25">
      <c r="A3196" s="19">
        <v>41230.548368055555</v>
      </c>
      <c r="B3196" s="32">
        <v>521.49</v>
      </c>
      <c r="C3196" s="32">
        <v>4.5999999999999996</v>
      </c>
      <c r="D3196" s="32"/>
      <c r="E3196" s="12">
        <f t="shared" si="567"/>
        <v>19.862824074072705</v>
      </c>
      <c r="F3196" s="2">
        <f t="shared" si="568"/>
        <v>-531.59021406727834</v>
      </c>
    </row>
    <row r="3197" spans="1:8" hidden="1" x14ac:dyDescent="0.25">
      <c r="A3197" s="19">
        <v>41230.555312500001</v>
      </c>
      <c r="B3197" s="32">
        <v>523.46</v>
      </c>
      <c r="C3197" s="32">
        <v>4.5999999999999996</v>
      </c>
      <c r="D3197" s="32"/>
      <c r="E3197" s="12">
        <f t="shared" si="567"/>
        <v>19.869768518517958</v>
      </c>
      <c r="F3197" s="2">
        <f t="shared" si="568"/>
        <v>-533.59836901121309</v>
      </c>
    </row>
    <row r="3198" spans="1:8" hidden="1" x14ac:dyDescent="0.25">
      <c r="A3198" s="19">
        <v>41230.562256944446</v>
      </c>
      <c r="B3198" s="32">
        <v>524.80999999999995</v>
      </c>
      <c r="C3198" s="32">
        <v>4.5999999999999996</v>
      </c>
      <c r="D3198" s="32"/>
      <c r="E3198" s="12">
        <f t="shared" si="567"/>
        <v>19.876712962963211</v>
      </c>
      <c r="F3198" s="2">
        <f t="shared" si="568"/>
        <v>-534.97451580020379</v>
      </c>
    </row>
    <row r="3199" spans="1:8" x14ac:dyDescent="0.25">
      <c r="A3199" s="19">
        <v>41230.569201388884</v>
      </c>
      <c r="B3199" s="32">
        <v>527.03</v>
      </c>
      <c r="C3199" s="32">
        <v>4.5999999999999996</v>
      </c>
      <c r="D3199" s="32"/>
      <c r="E3199" s="12">
        <f t="shared" si="567"/>
        <v>19.883657407401188</v>
      </c>
      <c r="F3199" s="2">
        <f t="shared" si="568"/>
        <v>-537.23751274209985</v>
      </c>
      <c r="H3199" s="29">
        <f t="shared" si="569"/>
        <v>41230.569201388884</v>
      </c>
    </row>
    <row r="3200" spans="1:8" hidden="1" x14ac:dyDescent="0.25">
      <c r="A3200" s="19">
        <v>41230.576145833329</v>
      </c>
      <c r="B3200" s="32">
        <v>528.78</v>
      </c>
      <c r="C3200" s="32">
        <v>4.59</v>
      </c>
      <c r="D3200" s="32"/>
      <c r="E3200" s="12">
        <f t="shared" si="567"/>
        <v>19.890601851846441</v>
      </c>
      <c r="F3200" s="2">
        <f t="shared" si="568"/>
        <v>-539.02140672782878</v>
      </c>
    </row>
    <row r="3201" spans="1:8" hidden="1" x14ac:dyDescent="0.25">
      <c r="A3201" s="19">
        <v>41230.583090277774</v>
      </c>
      <c r="B3201" s="32">
        <v>531.01</v>
      </c>
      <c r="C3201" s="32">
        <v>4.5999999999999996</v>
      </c>
      <c r="D3201" s="32"/>
      <c r="E3201" s="12">
        <f t="shared" si="567"/>
        <v>19.897546296291694</v>
      </c>
      <c r="F3201" s="2">
        <f t="shared" si="568"/>
        <v>-541.29459734964325</v>
      </c>
    </row>
    <row r="3202" spans="1:8" hidden="1" x14ac:dyDescent="0.25">
      <c r="A3202" s="19">
        <v>41230.59003472222</v>
      </c>
      <c r="B3202" s="32">
        <v>532.99</v>
      </c>
      <c r="C3202" s="32">
        <v>4.59</v>
      </c>
      <c r="D3202" s="32"/>
      <c r="E3202" s="12">
        <f t="shared" si="567"/>
        <v>19.904490740736946</v>
      </c>
      <c r="F3202" s="2">
        <f t="shared" si="568"/>
        <v>-543.31294597349643</v>
      </c>
    </row>
    <row r="3203" spans="1:8" hidden="1" x14ac:dyDescent="0.25">
      <c r="A3203" s="19">
        <v>41230.596979166665</v>
      </c>
      <c r="B3203" s="32">
        <v>534.79999999999995</v>
      </c>
      <c r="C3203" s="32">
        <v>4.5999999999999996</v>
      </c>
      <c r="D3203" s="32"/>
      <c r="E3203" s="12">
        <f t="shared" si="567"/>
        <v>19.911435185182199</v>
      </c>
      <c r="F3203" s="2">
        <f t="shared" si="568"/>
        <v>-545.15800203873596</v>
      </c>
    </row>
    <row r="3204" spans="1:8" hidden="1" x14ac:dyDescent="0.25">
      <c r="A3204" s="19">
        <v>41230.60392361111</v>
      </c>
      <c r="B3204" s="32">
        <v>536.64</v>
      </c>
      <c r="C3204" s="32">
        <v>4.5999999999999996</v>
      </c>
      <c r="D3204" s="32"/>
      <c r="E3204" s="12">
        <f t="shared" si="567"/>
        <v>19.918379629627452</v>
      </c>
      <c r="F3204" s="2">
        <f t="shared" si="568"/>
        <v>-547.03363914373085</v>
      </c>
    </row>
    <row r="3205" spans="1:8" x14ac:dyDescent="0.25">
      <c r="A3205" s="19">
        <v>41230.610868055555</v>
      </c>
      <c r="B3205" s="32">
        <v>538.41</v>
      </c>
      <c r="C3205" s="32">
        <v>4.59</v>
      </c>
      <c r="D3205" s="32"/>
      <c r="E3205" s="12">
        <f t="shared" si="567"/>
        <v>19.925324074072705</v>
      </c>
      <c r="F3205" s="2">
        <f t="shared" si="568"/>
        <v>-548.83792048929661</v>
      </c>
      <c r="H3205" s="29">
        <f t="shared" si="569"/>
        <v>41230.610868055555</v>
      </c>
    </row>
    <row r="3206" spans="1:8" hidden="1" x14ac:dyDescent="0.25">
      <c r="A3206" s="19">
        <v>41230.617812500001</v>
      </c>
      <c r="B3206" s="32">
        <v>540.86</v>
      </c>
      <c r="C3206" s="32">
        <v>4.5999999999999996</v>
      </c>
      <c r="D3206" s="32"/>
      <c r="E3206" s="12">
        <f t="shared" si="567"/>
        <v>19.932268518517958</v>
      </c>
      <c r="F3206" s="2">
        <f t="shared" si="568"/>
        <v>-551.33537206931703</v>
      </c>
    </row>
    <row r="3207" spans="1:8" hidden="1" x14ac:dyDescent="0.25">
      <c r="A3207" s="19">
        <v>41230.624756944446</v>
      </c>
      <c r="B3207" s="32">
        <v>541.15</v>
      </c>
      <c r="C3207" s="32">
        <v>4.59</v>
      </c>
      <c r="D3207" s="32"/>
      <c r="E3207" s="12">
        <f t="shared" si="567"/>
        <v>19.939212962963211</v>
      </c>
      <c r="F3207" s="2">
        <f t="shared" si="568"/>
        <v>-551.63098878695212</v>
      </c>
    </row>
    <row r="3208" spans="1:8" hidden="1" x14ac:dyDescent="0.25">
      <c r="A3208" s="19">
        <v>41230.631701388884</v>
      </c>
      <c r="B3208" s="32">
        <v>544.26</v>
      </c>
      <c r="C3208" s="32">
        <v>4.5999999999999996</v>
      </c>
      <c r="D3208" s="32"/>
      <c r="E3208" s="12">
        <f t="shared" si="567"/>
        <v>19.946157407401188</v>
      </c>
      <c r="F3208" s="2">
        <f t="shared" si="568"/>
        <v>-554.80122324159026</v>
      </c>
    </row>
    <row r="3209" spans="1:8" hidden="1" x14ac:dyDescent="0.25">
      <c r="A3209" s="19">
        <v>41230.638645833329</v>
      </c>
      <c r="B3209" s="32">
        <v>546.9</v>
      </c>
      <c r="C3209" s="32">
        <v>4.59</v>
      </c>
      <c r="D3209" s="32"/>
      <c r="E3209" s="12">
        <f t="shared" si="567"/>
        <v>19.953101851846441</v>
      </c>
      <c r="F3209" s="2">
        <f t="shared" si="568"/>
        <v>-557.49235474006116</v>
      </c>
    </row>
    <row r="3210" spans="1:8" hidden="1" x14ac:dyDescent="0.25">
      <c r="A3210" s="19">
        <v>41230.645590277774</v>
      </c>
      <c r="B3210" s="32">
        <v>549.21</v>
      </c>
      <c r="C3210" s="32">
        <v>4.59</v>
      </c>
      <c r="D3210" s="32"/>
      <c r="E3210" s="12">
        <f t="shared" si="567"/>
        <v>19.960046296291694</v>
      </c>
      <c r="F3210" s="2">
        <f t="shared" si="568"/>
        <v>-559.84709480122331</v>
      </c>
    </row>
    <row r="3211" spans="1:8" x14ac:dyDescent="0.25">
      <c r="A3211" s="19">
        <v>41230.65253472222</v>
      </c>
      <c r="B3211" s="32">
        <v>551.88</v>
      </c>
      <c r="C3211" s="32">
        <v>4.59</v>
      </c>
      <c r="D3211" s="32"/>
      <c r="E3211" s="12">
        <f t="shared" si="567"/>
        <v>19.966990740736946</v>
      </c>
      <c r="F3211" s="2">
        <f t="shared" si="568"/>
        <v>-562.56880733944956</v>
      </c>
      <c r="H3211" s="29">
        <f t="shared" si="569"/>
        <v>41230.65253472222</v>
      </c>
    </row>
    <row r="3212" spans="1:8" hidden="1" x14ac:dyDescent="0.25">
      <c r="A3212" s="19">
        <v>41230.659479166665</v>
      </c>
      <c r="B3212" s="32">
        <v>554.15</v>
      </c>
      <c r="C3212" s="32">
        <v>4.5999999999999996</v>
      </c>
      <c r="D3212" s="32"/>
      <c r="E3212" s="12">
        <f t="shared" si="567"/>
        <v>19.973935185182199</v>
      </c>
      <c r="F3212" s="2">
        <f t="shared" si="568"/>
        <v>-564.88277268093782</v>
      </c>
    </row>
    <row r="3213" spans="1:8" hidden="1" x14ac:dyDescent="0.25">
      <c r="A3213" s="19">
        <v>41230.66642361111</v>
      </c>
      <c r="B3213" s="32">
        <v>556.16</v>
      </c>
      <c r="C3213" s="32">
        <v>4.5999999999999996</v>
      </c>
      <c r="D3213" s="32"/>
      <c r="E3213" s="12">
        <f t="shared" si="567"/>
        <v>19.980879629627452</v>
      </c>
      <c r="F3213" s="2">
        <f t="shared" si="568"/>
        <v>-566.93170234454635</v>
      </c>
    </row>
    <row r="3214" spans="1:8" hidden="1" x14ac:dyDescent="0.25">
      <c r="A3214" s="19">
        <v>41230.673368055555</v>
      </c>
      <c r="B3214" s="32">
        <v>558.39</v>
      </c>
      <c r="C3214" s="32">
        <v>4.5999999999999996</v>
      </c>
      <c r="D3214" s="32"/>
      <c r="E3214" s="12">
        <f t="shared" ref="E3214:E3277" si="570">A3214-$I$2</f>
        <v>19.987824074072705</v>
      </c>
      <c r="F3214" s="2">
        <f t="shared" ref="F3214:F3277" si="571">B3214/-0.981</f>
        <v>-569.20489296636083</v>
      </c>
    </row>
    <row r="3215" spans="1:8" hidden="1" x14ac:dyDescent="0.25">
      <c r="A3215" s="19">
        <v>41230.680312500001</v>
      </c>
      <c r="B3215" s="32">
        <v>560.74</v>
      </c>
      <c r="C3215" s="32">
        <v>4.59</v>
      </c>
      <c r="D3215" s="32"/>
      <c r="E3215" s="12">
        <f t="shared" si="570"/>
        <v>19.994768518517958</v>
      </c>
      <c r="F3215" s="2">
        <f t="shared" si="571"/>
        <v>-571.60040774719675</v>
      </c>
    </row>
    <row r="3216" spans="1:8" hidden="1" x14ac:dyDescent="0.25">
      <c r="A3216" s="19">
        <v>41230.687256944446</v>
      </c>
      <c r="B3216" s="32">
        <v>563.28</v>
      </c>
      <c r="C3216" s="32">
        <v>4.5999999999999996</v>
      </c>
      <c r="D3216" s="32"/>
      <c r="E3216" s="12">
        <f t="shared" si="570"/>
        <v>20.001712962963211</v>
      </c>
      <c r="F3216" s="2">
        <f t="shared" si="571"/>
        <v>-574.18960244648315</v>
      </c>
    </row>
    <row r="3217" spans="1:8" x14ac:dyDescent="0.25">
      <c r="A3217" s="19">
        <v>41230.694201388884</v>
      </c>
      <c r="B3217" s="32">
        <v>565.21</v>
      </c>
      <c r="C3217" s="32">
        <v>4.5999999999999996</v>
      </c>
      <c r="D3217" s="32"/>
      <c r="E3217" s="12">
        <f t="shared" si="570"/>
        <v>20.008657407401188</v>
      </c>
      <c r="F3217" s="2">
        <f t="shared" si="571"/>
        <v>-576.15698267074424</v>
      </c>
      <c r="H3217" s="29">
        <f t="shared" si="569"/>
        <v>41230.694201388884</v>
      </c>
    </row>
    <row r="3218" spans="1:8" hidden="1" x14ac:dyDescent="0.25">
      <c r="A3218" s="19">
        <v>41230.701145833329</v>
      </c>
      <c r="B3218" s="32">
        <v>567.41999999999996</v>
      </c>
      <c r="C3218" s="32">
        <v>4.5999999999999996</v>
      </c>
      <c r="D3218" s="32"/>
      <c r="E3218" s="12">
        <f t="shared" si="570"/>
        <v>20.015601851846441</v>
      </c>
      <c r="F3218" s="2">
        <f t="shared" si="571"/>
        <v>-578.40978593272166</v>
      </c>
    </row>
    <row r="3219" spans="1:8" hidden="1" x14ac:dyDescent="0.25">
      <c r="A3219" s="19">
        <v>41230.708090277774</v>
      </c>
      <c r="B3219" s="32">
        <v>570.01</v>
      </c>
      <c r="C3219" s="32">
        <v>4.5999999999999996</v>
      </c>
      <c r="D3219" s="32"/>
      <c r="E3219" s="12">
        <f t="shared" si="570"/>
        <v>20.022546296291694</v>
      </c>
      <c r="F3219" s="2">
        <f t="shared" si="571"/>
        <v>-581.04994903160036</v>
      </c>
    </row>
    <row r="3220" spans="1:8" hidden="1" x14ac:dyDescent="0.25">
      <c r="A3220" s="19">
        <v>41230.71503472222</v>
      </c>
      <c r="B3220" s="32">
        <v>572.29</v>
      </c>
      <c r="C3220" s="32">
        <v>4.5999999999999996</v>
      </c>
      <c r="D3220" s="32"/>
      <c r="E3220" s="12">
        <f t="shared" si="570"/>
        <v>20.029490740736946</v>
      </c>
      <c r="F3220" s="2">
        <f t="shared" si="571"/>
        <v>-583.37410805300715</v>
      </c>
    </row>
    <row r="3221" spans="1:8" hidden="1" x14ac:dyDescent="0.25">
      <c r="A3221" s="19">
        <v>41230.721979166665</v>
      </c>
      <c r="B3221" s="32">
        <v>574.45000000000005</v>
      </c>
      <c r="C3221" s="32">
        <v>4.59</v>
      </c>
      <c r="D3221" s="32"/>
      <c r="E3221" s="12">
        <f t="shared" si="570"/>
        <v>20.036435185182199</v>
      </c>
      <c r="F3221" s="2">
        <f t="shared" si="571"/>
        <v>-585.57594291539249</v>
      </c>
    </row>
    <row r="3222" spans="1:8" hidden="1" x14ac:dyDescent="0.25">
      <c r="A3222" s="19">
        <v>41230.72892361111</v>
      </c>
      <c r="B3222" s="32">
        <v>576.45000000000005</v>
      </c>
      <c r="C3222" s="32">
        <v>4.5999999999999996</v>
      </c>
      <c r="D3222" s="32"/>
      <c r="E3222" s="12">
        <f t="shared" si="570"/>
        <v>20.043379629627452</v>
      </c>
      <c r="F3222" s="2">
        <f t="shared" si="571"/>
        <v>-587.61467889908261</v>
      </c>
    </row>
    <row r="3223" spans="1:8" x14ac:dyDescent="0.25">
      <c r="A3223" s="19">
        <v>41230.735868055555</v>
      </c>
      <c r="B3223" s="32">
        <v>578.72</v>
      </c>
      <c r="C3223" s="32">
        <v>4.5999999999999996</v>
      </c>
      <c r="D3223" s="32"/>
      <c r="E3223" s="12">
        <f t="shared" si="570"/>
        <v>20.050324074072705</v>
      </c>
      <c r="F3223" s="2">
        <f t="shared" si="571"/>
        <v>-589.92864424057086</v>
      </c>
      <c r="H3223" s="29">
        <f t="shared" si="569"/>
        <v>41230.735868055555</v>
      </c>
    </row>
    <row r="3224" spans="1:8" hidden="1" x14ac:dyDescent="0.25">
      <c r="A3224" s="19">
        <v>41230.742812500001</v>
      </c>
      <c r="B3224" s="32">
        <v>580.80999999999995</v>
      </c>
      <c r="C3224" s="32">
        <v>4.5999999999999996</v>
      </c>
      <c r="D3224" s="32"/>
      <c r="E3224" s="12">
        <f t="shared" si="570"/>
        <v>20.057268518517958</v>
      </c>
      <c r="F3224" s="2">
        <f t="shared" si="571"/>
        <v>-592.05912334352695</v>
      </c>
    </row>
    <row r="3225" spans="1:8" hidden="1" x14ac:dyDescent="0.25">
      <c r="A3225" s="19">
        <v>41230.749756944446</v>
      </c>
      <c r="B3225" s="32">
        <v>583.15</v>
      </c>
      <c r="C3225" s="32">
        <v>4.59</v>
      </c>
      <c r="D3225" s="32"/>
      <c r="E3225" s="12">
        <f t="shared" si="570"/>
        <v>20.064212962963211</v>
      </c>
      <c r="F3225" s="2">
        <f t="shared" si="571"/>
        <v>-594.44444444444446</v>
      </c>
    </row>
    <row r="3226" spans="1:8" hidden="1" x14ac:dyDescent="0.25">
      <c r="A3226" s="19">
        <v>41230.756701388884</v>
      </c>
      <c r="B3226" s="32">
        <v>585.45000000000005</v>
      </c>
      <c r="C3226" s="32">
        <v>4.59</v>
      </c>
      <c r="D3226" s="32"/>
      <c r="E3226" s="12">
        <f t="shared" si="570"/>
        <v>20.071157407401188</v>
      </c>
      <c r="F3226" s="2">
        <f t="shared" si="571"/>
        <v>-596.78899082568807</v>
      </c>
    </row>
    <row r="3227" spans="1:8" hidden="1" x14ac:dyDescent="0.25">
      <c r="A3227" s="19">
        <v>41230.763645833329</v>
      </c>
      <c r="B3227" s="32">
        <v>587.75</v>
      </c>
      <c r="C3227" s="32">
        <v>4.5999999999999996</v>
      </c>
      <c r="D3227" s="32"/>
      <c r="E3227" s="12">
        <f t="shared" si="570"/>
        <v>20.078101851846441</v>
      </c>
      <c r="F3227" s="2">
        <f t="shared" si="571"/>
        <v>-599.13353720693169</v>
      </c>
    </row>
    <row r="3228" spans="1:8" hidden="1" x14ac:dyDescent="0.25">
      <c r="A3228" s="19">
        <v>41230.770590277774</v>
      </c>
      <c r="B3228" s="32">
        <v>590.25</v>
      </c>
      <c r="C3228" s="32">
        <v>4.59</v>
      </c>
      <c r="D3228" s="32"/>
      <c r="E3228" s="12">
        <f t="shared" si="570"/>
        <v>20.085046296291694</v>
      </c>
      <c r="F3228" s="2">
        <f t="shared" si="571"/>
        <v>-601.68195718654431</v>
      </c>
    </row>
    <row r="3229" spans="1:8" x14ac:dyDescent="0.25">
      <c r="A3229" s="19">
        <v>41230.77753472222</v>
      </c>
      <c r="B3229" s="32">
        <v>592.66</v>
      </c>
      <c r="C3229" s="32">
        <v>4.59</v>
      </c>
      <c r="D3229" s="32"/>
      <c r="E3229" s="12">
        <f t="shared" si="570"/>
        <v>20.091990740736946</v>
      </c>
      <c r="F3229" s="2">
        <f t="shared" si="571"/>
        <v>-604.13863404689096</v>
      </c>
      <c r="H3229" s="29">
        <f t="shared" ref="H3229:H3289" si="572">A3229</f>
        <v>41230.77753472222</v>
      </c>
    </row>
    <row r="3230" spans="1:8" hidden="1" x14ac:dyDescent="0.25">
      <c r="A3230" s="19">
        <v>41230.784479166665</v>
      </c>
      <c r="B3230" s="32">
        <v>594.99</v>
      </c>
      <c r="C3230" s="32">
        <v>4.59</v>
      </c>
      <c r="D3230" s="32"/>
      <c r="E3230" s="12">
        <f t="shared" si="570"/>
        <v>20.098935185182199</v>
      </c>
      <c r="F3230" s="2">
        <f t="shared" si="571"/>
        <v>-606.51376146788994</v>
      </c>
    </row>
    <row r="3231" spans="1:8" hidden="1" x14ac:dyDescent="0.25">
      <c r="A3231" s="19">
        <v>41230.79142361111</v>
      </c>
      <c r="B3231" s="32">
        <v>598.26</v>
      </c>
      <c r="C3231" s="32">
        <v>4.59</v>
      </c>
      <c r="D3231" s="32"/>
      <c r="E3231" s="12">
        <f t="shared" si="570"/>
        <v>20.105879629627452</v>
      </c>
      <c r="F3231" s="2">
        <f t="shared" si="571"/>
        <v>-609.84709480122319</v>
      </c>
    </row>
    <row r="3232" spans="1:8" hidden="1" x14ac:dyDescent="0.25">
      <c r="A3232" s="19">
        <v>41230.798368055555</v>
      </c>
      <c r="B3232" s="32">
        <v>600.55999999999995</v>
      </c>
      <c r="C3232" s="32">
        <v>4.5999999999999996</v>
      </c>
      <c r="D3232" s="32"/>
      <c r="E3232" s="12">
        <f t="shared" si="570"/>
        <v>20.112824074072705</v>
      </c>
      <c r="F3232" s="2">
        <f t="shared" si="571"/>
        <v>-612.19164118246681</v>
      </c>
    </row>
    <row r="3233" spans="1:8" hidden="1" x14ac:dyDescent="0.25">
      <c r="A3233" s="19">
        <v>41230.805312500001</v>
      </c>
      <c r="B3233" s="32">
        <v>602.86</v>
      </c>
      <c r="C3233" s="32">
        <v>4.59</v>
      </c>
      <c r="D3233" s="32"/>
      <c r="E3233" s="12">
        <f t="shared" si="570"/>
        <v>20.119768518517958</v>
      </c>
      <c r="F3233" s="2">
        <f t="shared" si="571"/>
        <v>-614.53618756371054</v>
      </c>
    </row>
    <row r="3234" spans="1:8" hidden="1" x14ac:dyDescent="0.25">
      <c r="A3234" s="19">
        <v>41230.812256944446</v>
      </c>
      <c r="B3234" s="32">
        <v>605.79</v>
      </c>
      <c r="C3234" s="32">
        <v>4.59</v>
      </c>
      <c r="D3234" s="32"/>
      <c r="E3234" s="12">
        <f t="shared" si="570"/>
        <v>20.126712962963211</v>
      </c>
      <c r="F3234" s="2">
        <f t="shared" si="571"/>
        <v>-617.52293577981652</v>
      </c>
    </row>
    <row r="3235" spans="1:8" x14ac:dyDescent="0.25">
      <c r="A3235" s="19">
        <v>41230.819201388884</v>
      </c>
      <c r="B3235" s="32">
        <v>608.54</v>
      </c>
      <c r="C3235" s="32">
        <v>4.59</v>
      </c>
      <c r="D3235" s="32"/>
      <c r="E3235" s="12">
        <f t="shared" si="570"/>
        <v>20.133657407401188</v>
      </c>
      <c r="F3235" s="2">
        <f t="shared" si="571"/>
        <v>-620.32619775739045</v>
      </c>
      <c r="H3235" s="29">
        <f t="shared" si="572"/>
        <v>41230.819201388884</v>
      </c>
    </row>
    <row r="3236" spans="1:8" hidden="1" x14ac:dyDescent="0.25">
      <c r="A3236" s="19">
        <v>41230.826145833329</v>
      </c>
      <c r="B3236" s="32">
        <v>610.97</v>
      </c>
      <c r="C3236" s="32">
        <v>4.59</v>
      </c>
      <c r="D3236" s="32"/>
      <c r="E3236" s="12">
        <f t="shared" si="570"/>
        <v>20.140601851846441</v>
      </c>
      <c r="F3236" s="2">
        <f t="shared" si="571"/>
        <v>-622.80326197757392</v>
      </c>
    </row>
    <row r="3237" spans="1:8" hidden="1" x14ac:dyDescent="0.25">
      <c r="A3237" s="19">
        <v>41230.833090277774</v>
      </c>
      <c r="B3237" s="32">
        <v>613.58000000000004</v>
      </c>
      <c r="C3237" s="32">
        <v>4.5999999999999996</v>
      </c>
      <c r="D3237" s="32"/>
      <c r="E3237" s="12">
        <f t="shared" si="570"/>
        <v>20.147546296291694</v>
      </c>
      <c r="F3237" s="2">
        <f t="shared" si="571"/>
        <v>-625.46381243628957</v>
      </c>
    </row>
    <row r="3238" spans="1:8" hidden="1" x14ac:dyDescent="0.25">
      <c r="A3238" s="19">
        <v>41230.84003472222</v>
      </c>
      <c r="B3238" s="32">
        <v>616.24</v>
      </c>
      <c r="C3238" s="32">
        <v>4.5999999999999996</v>
      </c>
      <c r="D3238" s="32"/>
      <c r="E3238" s="12">
        <f t="shared" si="570"/>
        <v>20.154490740736946</v>
      </c>
      <c r="F3238" s="2">
        <f t="shared" si="571"/>
        <v>-628.17533129459741</v>
      </c>
    </row>
    <row r="3239" spans="1:8" hidden="1" x14ac:dyDescent="0.25">
      <c r="A3239" s="19">
        <v>41230.846979166665</v>
      </c>
      <c r="B3239" s="32">
        <v>618.95000000000005</v>
      </c>
      <c r="C3239" s="32">
        <v>4.59</v>
      </c>
      <c r="D3239" s="32"/>
      <c r="E3239" s="12">
        <f t="shared" si="570"/>
        <v>20.161435185182199</v>
      </c>
      <c r="F3239" s="2">
        <f t="shared" si="571"/>
        <v>-630.93781855249756</v>
      </c>
    </row>
    <row r="3240" spans="1:8" hidden="1" x14ac:dyDescent="0.25">
      <c r="A3240" s="19">
        <v>41230.85392361111</v>
      </c>
      <c r="B3240" s="32">
        <v>621.84</v>
      </c>
      <c r="C3240" s="32">
        <v>4.5999999999999996</v>
      </c>
      <c r="D3240" s="32"/>
      <c r="E3240" s="12">
        <f t="shared" si="570"/>
        <v>20.168379629627452</v>
      </c>
      <c r="F3240" s="2">
        <f t="shared" si="571"/>
        <v>-633.88379204892976</v>
      </c>
    </row>
    <row r="3241" spans="1:8" x14ac:dyDescent="0.25">
      <c r="A3241" s="19">
        <v>41230.860868055555</v>
      </c>
      <c r="B3241" s="32">
        <v>623.72</v>
      </c>
      <c r="C3241" s="32">
        <v>4.59</v>
      </c>
      <c r="D3241" s="32"/>
      <c r="E3241" s="12">
        <f t="shared" si="570"/>
        <v>20.175324074072705</v>
      </c>
      <c r="F3241" s="2">
        <f t="shared" si="571"/>
        <v>-635.80020387359843</v>
      </c>
      <c r="H3241" s="29">
        <f t="shared" si="572"/>
        <v>41230.860868055555</v>
      </c>
    </row>
    <row r="3242" spans="1:8" hidden="1" x14ac:dyDescent="0.25">
      <c r="A3242" s="19">
        <v>41230.867812500001</v>
      </c>
      <c r="B3242" s="32">
        <v>626.48</v>
      </c>
      <c r="C3242" s="32">
        <v>4.5999999999999996</v>
      </c>
      <c r="D3242" s="32"/>
      <c r="E3242" s="12">
        <f t="shared" si="570"/>
        <v>20.182268518517958</v>
      </c>
      <c r="F3242" s="2">
        <f t="shared" si="571"/>
        <v>-638.61365953109078</v>
      </c>
    </row>
    <row r="3243" spans="1:8" hidden="1" x14ac:dyDescent="0.25">
      <c r="A3243" s="19">
        <v>41230.874756944446</v>
      </c>
      <c r="B3243" s="32">
        <v>629.51</v>
      </c>
      <c r="C3243" s="32">
        <v>4.59</v>
      </c>
      <c r="D3243" s="32"/>
      <c r="E3243" s="12">
        <f t="shared" si="570"/>
        <v>20.189212962963211</v>
      </c>
      <c r="F3243" s="2">
        <f t="shared" si="571"/>
        <v>-641.70234454638125</v>
      </c>
    </row>
    <row r="3244" spans="1:8" hidden="1" x14ac:dyDescent="0.25">
      <c r="A3244" s="19">
        <v>41230.881701388884</v>
      </c>
      <c r="B3244" s="32">
        <v>632.33000000000004</v>
      </c>
      <c r="C3244" s="32">
        <v>4.5999999999999996</v>
      </c>
      <c r="D3244" s="32"/>
      <c r="E3244" s="12">
        <f t="shared" si="570"/>
        <v>20.196157407401188</v>
      </c>
      <c r="F3244" s="2">
        <f t="shared" si="571"/>
        <v>-644.57696228338432</v>
      </c>
    </row>
    <row r="3245" spans="1:8" hidden="1" x14ac:dyDescent="0.25">
      <c r="A3245" s="19">
        <v>41230.888645833329</v>
      </c>
      <c r="B3245" s="32">
        <v>635.41999999999996</v>
      </c>
      <c r="C3245" s="32">
        <v>4.5999999999999996</v>
      </c>
      <c r="D3245" s="32"/>
      <c r="E3245" s="12">
        <f t="shared" si="570"/>
        <v>20.203101851846441</v>
      </c>
      <c r="F3245" s="2">
        <f t="shared" si="571"/>
        <v>-647.72680937818552</v>
      </c>
    </row>
    <row r="3246" spans="1:8" hidden="1" x14ac:dyDescent="0.25">
      <c r="A3246" s="19">
        <v>41230.895590277774</v>
      </c>
      <c r="B3246" s="32">
        <v>638.4</v>
      </c>
      <c r="C3246" s="32">
        <v>4.5999999999999996</v>
      </c>
      <c r="D3246" s="32"/>
      <c r="E3246" s="12">
        <f t="shared" si="570"/>
        <v>20.210046296291694</v>
      </c>
      <c r="F3246" s="2">
        <f t="shared" si="571"/>
        <v>-650.76452599388381</v>
      </c>
    </row>
    <row r="3247" spans="1:8" x14ac:dyDescent="0.25">
      <c r="A3247" s="19">
        <v>41230.90253472222</v>
      </c>
      <c r="B3247" s="32">
        <v>640.94000000000005</v>
      </c>
      <c r="C3247" s="32">
        <v>4.5999999999999996</v>
      </c>
      <c r="D3247" s="32"/>
      <c r="E3247" s="12">
        <f t="shared" si="570"/>
        <v>20.216990740736946</v>
      </c>
      <c r="F3247" s="2">
        <f t="shared" si="571"/>
        <v>-653.35372069317032</v>
      </c>
      <c r="H3247" s="29">
        <f t="shared" si="572"/>
        <v>41230.90253472222</v>
      </c>
    </row>
    <row r="3248" spans="1:8" hidden="1" x14ac:dyDescent="0.25">
      <c r="A3248" s="19">
        <v>41230.909479166665</v>
      </c>
      <c r="B3248" s="32">
        <v>643.53</v>
      </c>
      <c r="C3248" s="32">
        <v>4.5999999999999996</v>
      </c>
      <c r="D3248" s="32"/>
      <c r="E3248" s="12">
        <f t="shared" si="570"/>
        <v>20.223935185182199</v>
      </c>
      <c r="F3248" s="2">
        <f t="shared" si="571"/>
        <v>-655.9938837920489</v>
      </c>
    </row>
    <row r="3249" spans="1:8" hidden="1" x14ac:dyDescent="0.25">
      <c r="A3249" s="19">
        <v>41230.91642361111</v>
      </c>
      <c r="B3249" s="32">
        <v>646.35</v>
      </c>
      <c r="C3249" s="32">
        <v>4.59</v>
      </c>
      <c r="D3249" s="32"/>
      <c r="E3249" s="12">
        <f t="shared" si="570"/>
        <v>20.230879629627452</v>
      </c>
      <c r="F3249" s="2">
        <f t="shared" si="571"/>
        <v>-658.86850152905197</v>
      </c>
    </row>
    <row r="3250" spans="1:8" hidden="1" x14ac:dyDescent="0.25">
      <c r="A3250" s="19">
        <v>41230.923368055555</v>
      </c>
      <c r="B3250" s="32">
        <v>649.6</v>
      </c>
      <c r="C3250" s="32">
        <v>4.5999999999999996</v>
      </c>
      <c r="D3250" s="32"/>
      <c r="E3250" s="12">
        <f t="shared" si="570"/>
        <v>20.237824074072705</v>
      </c>
      <c r="F3250" s="2">
        <f t="shared" si="571"/>
        <v>-662.18144750254851</v>
      </c>
    </row>
    <row r="3251" spans="1:8" hidden="1" x14ac:dyDescent="0.25">
      <c r="A3251" s="19">
        <v>41230.930312500001</v>
      </c>
      <c r="B3251" s="32">
        <v>652.39</v>
      </c>
      <c r="C3251" s="32">
        <v>4.5999999999999996</v>
      </c>
      <c r="D3251" s="32"/>
      <c r="E3251" s="12">
        <f t="shared" si="570"/>
        <v>20.244768518517958</v>
      </c>
      <c r="F3251" s="2">
        <f t="shared" si="571"/>
        <v>-665.0254841997961</v>
      </c>
    </row>
    <row r="3252" spans="1:8" hidden="1" x14ac:dyDescent="0.25">
      <c r="A3252" s="19">
        <v>41230.937256944446</v>
      </c>
      <c r="B3252" s="32">
        <v>655.49</v>
      </c>
      <c r="C3252" s="32">
        <v>4.5999999999999996</v>
      </c>
      <c r="D3252" s="32"/>
      <c r="E3252" s="12">
        <f t="shared" si="570"/>
        <v>20.251712962963211</v>
      </c>
      <c r="F3252" s="2">
        <f t="shared" si="571"/>
        <v>-668.18552497451583</v>
      </c>
    </row>
    <row r="3253" spans="1:8" x14ac:dyDescent="0.25">
      <c r="A3253" s="19">
        <v>41230.944201388884</v>
      </c>
      <c r="B3253" s="32">
        <v>658.91</v>
      </c>
      <c r="C3253" s="32">
        <v>4.5999999999999996</v>
      </c>
      <c r="D3253" s="32"/>
      <c r="E3253" s="12">
        <f t="shared" si="570"/>
        <v>20.258657407401188</v>
      </c>
      <c r="F3253" s="2">
        <f t="shared" si="571"/>
        <v>-671.67176350662589</v>
      </c>
      <c r="H3253" s="29">
        <f t="shared" si="572"/>
        <v>41230.944201388884</v>
      </c>
    </row>
    <row r="3254" spans="1:8" hidden="1" x14ac:dyDescent="0.25">
      <c r="A3254" s="19">
        <v>41230.951145833329</v>
      </c>
      <c r="B3254" s="32">
        <v>661.59</v>
      </c>
      <c r="C3254" s="32">
        <v>4.5999999999999996</v>
      </c>
      <c r="D3254" s="32"/>
      <c r="E3254" s="12">
        <f t="shared" si="570"/>
        <v>20.265601851846441</v>
      </c>
      <c r="F3254" s="2">
        <f t="shared" si="571"/>
        <v>-674.40366972477068</v>
      </c>
    </row>
    <row r="3255" spans="1:8" hidden="1" x14ac:dyDescent="0.25">
      <c r="A3255" s="19">
        <v>41230.958090277774</v>
      </c>
      <c r="B3255" s="32">
        <v>664.6</v>
      </c>
      <c r="C3255" s="32">
        <v>4.5999999999999996</v>
      </c>
      <c r="D3255" s="32"/>
      <c r="E3255" s="12">
        <f t="shared" si="570"/>
        <v>20.272546296291694</v>
      </c>
      <c r="F3255" s="2">
        <f t="shared" si="571"/>
        <v>-677.47196738022433</v>
      </c>
    </row>
    <row r="3256" spans="1:8" hidden="1" x14ac:dyDescent="0.25">
      <c r="A3256" s="19">
        <v>41230.96503472222</v>
      </c>
      <c r="B3256" s="32">
        <v>667.08</v>
      </c>
      <c r="C3256" s="32">
        <v>4.5999999999999996</v>
      </c>
      <c r="D3256" s="32"/>
      <c r="E3256" s="12">
        <f t="shared" si="570"/>
        <v>20.279490740736946</v>
      </c>
      <c r="F3256" s="2">
        <f t="shared" si="571"/>
        <v>-680</v>
      </c>
    </row>
    <row r="3257" spans="1:8" hidden="1" x14ac:dyDescent="0.25">
      <c r="A3257" s="19">
        <v>41230.971979166665</v>
      </c>
      <c r="B3257" s="32">
        <v>669.95</v>
      </c>
      <c r="C3257" s="32">
        <v>4.5999999999999996</v>
      </c>
      <c r="D3257" s="32"/>
      <c r="E3257" s="12">
        <f t="shared" si="570"/>
        <v>20.286435185182199</v>
      </c>
      <c r="F3257" s="2">
        <f t="shared" si="571"/>
        <v>-682.92558613659537</v>
      </c>
    </row>
    <row r="3258" spans="1:8" hidden="1" x14ac:dyDescent="0.25">
      <c r="A3258" s="19">
        <v>41230.97892361111</v>
      </c>
      <c r="B3258" s="32">
        <v>673.28</v>
      </c>
      <c r="C3258" s="32">
        <v>4.5999999999999996</v>
      </c>
      <c r="D3258" s="32"/>
      <c r="E3258" s="12">
        <f t="shared" si="570"/>
        <v>20.293379629627452</v>
      </c>
      <c r="F3258" s="2">
        <f t="shared" si="571"/>
        <v>-686.32008154943935</v>
      </c>
    </row>
    <row r="3259" spans="1:8" x14ac:dyDescent="0.25">
      <c r="A3259" s="19">
        <v>41230.985868055555</v>
      </c>
      <c r="B3259" s="32">
        <v>676.26</v>
      </c>
      <c r="C3259" s="32">
        <v>4.59</v>
      </c>
      <c r="D3259" s="32"/>
      <c r="E3259" s="12">
        <f t="shared" si="570"/>
        <v>20.300324074072705</v>
      </c>
      <c r="F3259" s="2">
        <f t="shared" si="571"/>
        <v>-689.35779816513764</v>
      </c>
      <c r="H3259" s="29">
        <f t="shared" si="572"/>
        <v>41230.985868055555</v>
      </c>
    </row>
    <row r="3260" spans="1:8" hidden="1" x14ac:dyDescent="0.25">
      <c r="A3260" s="19">
        <v>41230.992812500001</v>
      </c>
      <c r="B3260" s="32">
        <v>678.81</v>
      </c>
      <c r="C3260" s="32">
        <v>4.59</v>
      </c>
      <c r="D3260" s="32"/>
      <c r="E3260" s="12">
        <f t="shared" si="570"/>
        <v>20.307268518517958</v>
      </c>
      <c r="F3260" s="2">
        <f t="shared" si="571"/>
        <v>-691.95718654434245</v>
      </c>
    </row>
    <row r="3261" spans="1:8" hidden="1" x14ac:dyDescent="0.25">
      <c r="A3261" s="19">
        <v>41230.999756944446</v>
      </c>
      <c r="B3261" s="32">
        <v>680.85</v>
      </c>
      <c r="C3261" s="32">
        <v>4.59</v>
      </c>
      <c r="D3261" s="32"/>
      <c r="E3261" s="12">
        <f t="shared" si="570"/>
        <v>20.314212962963211</v>
      </c>
      <c r="F3261" s="2">
        <f t="shared" si="571"/>
        <v>-694.03669724770646</v>
      </c>
    </row>
    <row r="3262" spans="1:8" hidden="1" x14ac:dyDescent="0.25">
      <c r="A3262" s="19">
        <v>41231.006701388884</v>
      </c>
      <c r="B3262" s="32">
        <v>684.14</v>
      </c>
      <c r="C3262" s="32">
        <v>4.5999999999999996</v>
      </c>
      <c r="D3262" s="32"/>
      <c r="E3262" s="12">
        <f t="shared" si="570"/>
        <v>20.321157407401188</v>
      </c>
      <c r="F3262" s="2">
        <f t="shared" si="571"/>
        <v>-697.39041794087666</v>
      </c>
    </row>
    <row r="3263" spans="1:8" hidden="1" x14ac:dyDescent="0.25">
      <c r="A3263" s="19">
        <v>41231.013645833329</v>
      </c>
      <c r="B3263" s="32">
        <v>687.09</v>
      </c>
      <c r="C3263" s="32">
        <v>4.5999999999999996</v>
      </c>
      <c r="D3263" s="32"/>
      <c r="E3263" s="12">
        <f t="shared" si="570"/>
        <v>20.328101851846441</v>
      </c>
      <c r="F3263" s="2">
        <f t="shared" si="571"/>
        <v>-700.39755351681958</v>
      </c>
    </row>
    <row r="3264" spans="1:8" hidden="1" x14ac:dyDescent="0.25">
      <c r="A3264" s="19">
        <v>41231.020590277774</v>
      </c>
      <c r="B3264" s="32">
        <v>690.71</v>
      </c>
      <c r="C3264" s="32">
        <v>4.5999999999999996</v>
      </c>
      <c r="D3264" s="32"/>
      <c r="E3264" s="12">
        <f t="shared" si="570"/>
        <v>20.335046296291694</v>
      </c>
      <c r="F3264" s="2">
        <f t="shared" si="571"/>
        <v>-704.08766564729876</v>
      </c>
    </row>
    <row r="3265" spans="1:8" x14ac:dyDescent="0.25">
      <c r="A3265" s="19">
        <v>41231.02753472222</v>
      </c>
      <c r="B3265" s="32">
        <v>693.33</v>
      </c>
      <c r="C3265" s="32">
        <v>4.5999999999999996</v>
      </c>
      <c r="D3265" s="32"/>
      <c r="E3265" s="12">
        <f t="shared" si="570"/>
        <v>20.341990740736946</v>
      </c>
      <c r="F3265" s="2">
        <f t="shared" si="571"/>
        <v>-706.75840978593283</v>
      </c>
      <c r="H3265" s="29">
        <f t="shared" si="572"/>
        <v>41231.02753472222</v>
      </c>
    </row>
    <row r="3266" spans="1:8" hidden="1" x14ac:dyDescent="0.25">
      <c r="A3266" s="19">
        <v>41231.034479166665</v>
      </c>
      <c r="B3266" s="32">
        <v>696.16</v>
      </c>
      <c r="C3266" s="32">
        <v>4.5999999999999996</v>
      </c>
      <c r="D3266" s="32"/>
      <c r="E3266" s="12">
        <f t="shared" si="570"/>
        <v>20.348935185182199</v>
      </c>
      <c r="F3266" s="2">
        <f t="shared" si="571"/>
        <v>-709.64322120285419</v>
      </c>
    </row>
    <row r="3267" spans="1:8" hidden="1" x14ac:dyDescent="0.25">
      <c r="A3267" s="19">
        <v>41231.04142361111</v>
      </c>
      <c r="B3267" s="32">
        <v>699.29</v>
      </c>
      <c r="C3267" s="32">
        <v>4.5999999999999996</v>
      </c>
      <c r="D3267" s="32"/>
      <c r="E3267" s="12">
        <f t="shared" si="570"/>
        <v>20.355879629627452</v>
      </c>
      <c r="F3267" s="2">
        <f t="shared" si="571"/>
        <v>-712.83384301732929</v>
      </c>
    </row>
    <row r="3268" spans="1:8" hidden="1" x14ac:dyDescent="0.25">
      <c r="A3268" s="19">
        <v>41231.048368055555</v>
      </c>
      <c r="B3268" s="32">
        <v>701.67</v>
      </c>
      <c r="C3268" s="32">
        <v>4.6100000000000003</v>
      </c>
      <c r="D3268" s="32"/>
      <c r="E3268" s="12">
        <f t="shared" si="570"/>
        <v>20.362824074072705</v>
      </c>
      <c r="F3268" s="2">
        <f t="shared" si="571"/>
        <v>-715.25993883792046</v>
      </c>
    </row>
    <row r="3269" spans="1:8" hidden="1" x14ac:dyDescent="0.25">
      <c r="A3269" s="19">
        <v>41231.055312500001</v>
      </c>
      <c r="B3269" s="32">
        <v>705.19</v>
      </c>
      <c r="C3269" s="32">
        <v>4.5999999999999996</v>
      </c>
      <c r="D3269" s="32"/>
      <c r="E3269" s="12">
        <f t="shared" si="570"/>
        <v>20.369768518517958</v>
      </c>
      <c r="F3269" s="2">
        <f t="shared" si="571"/>
        <v>-718.84811416921514</v>
      </c>
    </row>
    <row r="3270" spans="1:8" hidden="1" x14ac:dyDescent="0.25">
      <c r="A3270" s="19">
        <v>41231.062256944446</v>
      </c>
      <c r="B3270" s="32">
        <v>707.86</v>
      </c>
      <c r="C3270" s="32">
        <v>4.5999999999999996</v>
      </c>
      <c r="D3270" s="32"/>
      <c r="E3270" s="12">
        <f t="shared" si="570"/>
        <v>20.376712962963211</v>
      </c>
      <c r="F3270" s="2">
        <f t="shared" si="571"/>
        <v>-721.56982670744139</v>
      </c>
    </row>
    <row r="3271" spans="1:8" x14ac:dyDescent="0.25">
      <c r="A3271" s="19">
        <v>41231.069201388884</v>
      </c>
      <c r="B3271" s="32">
        <v>709.8</v>
      </c>
      <c r="C3271" s="32">
        <v>4.5999999999999996</v>
      </c>
      <c r="D3271" s="32"/>
      <c r="E3271" s="12">
        <f t="shared" si="570"/>
        <v>20.383657407401188</v>
      </c>
      <c r="F3271" s="2">
        <f t="shared" si="571"/>
        <v>-723.54740061162079</v>
      </c>
      <c r="H3271" s="29">
        <f t="shared" si="572"/>
        <v>41231.069201388884</v>
      </c>
    </row>
    <row r="3272" spans="1:8" hidden="1" x14ac:dyDescent="0.25">
      <c r="A3272" s="19">
        <v>41231.076145833329</v>
      </c>
      <c r="B3272" s="32">
        <v>713.1</v>
      </c>
      <c r="C3272" s="32">
        <v>4.5999999999999996</v>
      </c>
      <c r="D3272" s="32"/>
      <c r="E3272" s="12">
        <f t="shared" si="570"/>
        <v>20.390601851846441</v>
      </c>
      <c r="F3272" s="2">
        <f t="shared" si="571"/>
        <v>-726.91131498470952</v>
      </c>
    </row>
    <row r="3273" spans="1:8" hidden="1" x14ac:dyDescent="0.25">
      <c r="A3273" s="19">
        <v>41231.083090277774</v>
      </c>
      <c r="B3273" s="32">
        <v>716.79</v>
      </c>
      <c r="C3273" s="32">
        <v>4.6100000000000003</v>
      </c>
      <c r="D3273" s="32"/>
      <c r="E3273" s="12">
        <f t="shared" si="570"/>
        <v>20.397546296291694</v>
      </c>
      <c r="F3273" s="2">
        <f t="shared" si="571"/>
        <v>-730.67278287461772</v>
      </c>
    </row>
    <row r="3274" spans="1:8" hidden="1" x14ac:dyDescent="0.25">
      <c r="A3274" s="19">
        <v>41231.09003472222</v>
      </c>
      <c r="B3274" s="32">
        <v>720.25</v>
      </c>
      <c r="C3274" s="32">
        <v>4.5999999999999996</v>
      </c>
      <c r="D3274" s="32"/>
      <c r="E3274" s="12">
        <f t="shared" si="570"/>
        <v>20.404490740736946</v>
      </c>
      <c r="F3274" s="2">
        <f t="shared" si="571"/>
        <v>-734.19979612640168</v>
      </c>
    </row>
    <row r="3275" spans="1:8" hidden="1" x14ac:dyDescent="0.25">
      <c r="A3275" s="19">
        <v>41231.096979166665</v>
      </c>
      <c r="B3275" s="32">
        <v>723.43</v>
      </c>
      <c r="C3275" s="32">
        <v>4.5999999999999996</v>
      </c>
      <c r="D3275" s="32"/>
      <c r="E3275" s="12">
        <f t="shared" si="570"/>
        <v>20.411435185182199</v>
      </c>
      <c r="F3275" s="2">
        <f t="shared" si="571"/>
        <v>-737.44138634046885</v>
      </c>
    </row>
    <row r="3276" spans="1:8" hidden="1" x14ac:dyDescent="0.25">
      <c r="A3276" s="19">
        <v>41231.10392361111</v>
      </c>
      <c r="B3276" s="32">
        <v>726.75</v>
      </c>
      <c r="C3276" s="32">
        <v>4.5999999999999996</v>
      </c>
      <c r="D3276" s="32"/>
      <c r="E3276" s="12">
        <f t="shared" si="570"/>
        <v>20.418379629627452</v>
      </c>
      <c r="F3276" s="2">
        <f t="shared" si="571"/>
        <v>-740.82568807339453</v>
      </c>
    </row>
    <row r="3277" spans="1:8" x14ac:dyDescent="0.25">
      <c r="A3277" s="19">
        <v>41231.110868055555</v>
      </c>
      <c r="B3277" s="32">
        <v>730.01</v>
      </c>
      <c r="C3277" s="32">
        <v>4.59</v>
      </c>
      <c r="D3277" s="32"/>
      <c r="E3277" s="12">
        <f t="shared" si="570"/>
        <v>20.425324074072705</v>
      </c>
      <c r="F3277" s="2">
        <f t="shared" si="571"/>
        <v>-744.14882772680937</v>
      </c>
      <c r="H3277" s="29">
        <f t="shared" si="572"/>
        <v>41231.110868055555</v>
      </c>
    </row>
    <row r="3278" spans="1:8" hidden="1" x14ac:dyDescent="0.25">
      <c r="A3278" s="19">
        <v>41231.117812500001</v>
      </c>
      <c r="B3278" s="32">
        <v>733.24</v>
      </c>
      <c r="C3278" s="32">
        <v>4.5999999999999996</v>
      </c>
      <c r="D3278" s="32"/>
      <c r="E3278" s="12">
        <f t="shared" ref="E3278:E3341" si="573">A3278-$I$2</f>
        <v>20.432268518517958</v>
      </c>
      <c r="F3278" s="2">
        <f t="shared" ref="F3278:F3341" si="574">B3278/-0.981</f>
        <v>-747.44138634046897</v>
      </c>
    </row>
    <row r="3279" spans="1:8" hidden="1" x14ac:dyDescent="0.25">
      <c r="A3279" s="19">
        <v>41231.124756944446</v>
      </c>
      <c r="B3279" s="32">
        <v>736.92</v>
      </c>
      <c r="C3279" s="32">
        <v>4.5999999999999996</v>
      </c>
      <c r="D3279" s="32"/>
      <c r="E3279" s="12">
        <f t="shared" si="573"/>
        <v>20.439212962963211</v>
      </c>
      <c r="F3279" s="2">
        <f t="shared" si="574"/>
        <v>-751.19266055045864</v>
      </c>
    </row>
    <row r="3280" spans="1:8" hidden="1" x14ac:dyDescent="0.25">
      <c r="A3280" s="19">
        <v>41231.131701388884</v>
      </c>
      <c r="B3280" s="32">
        <v>738.95</v>
      </c>
      <c r="C3280" s="32">
        <v>4.5999999999999996</v>
      </c>
      <c r="D3280" s="32"/>
      <c r="E3280" s="12">
        <f t="shared" si="573"/>
        <v>20.446157407401188</v>
      </c>
      <c r="F3280" s="2">
        <f t="shared" si="574"/>
        <v>-753.26197757390423</v>
      </c>
    </row>
    <row r="3281" spans="1:8" hidden="1" x14ac:dyDescent="0.25">
      <c r="A3281" s="19">
        <v>41231.138645833329</v>
      </c>
      <c r="B3281" s="32">
        <v>743.36</v>
      </c>
      <c r="C3281" s="32">
        <v>4.59</v>
      </c>
      <c r="D3281" s="32"/>
      <c r="E3281" s="12">
        <f t="shared" si="573"/>
        <v>20.453101851846441</v>
      </c>
      <c r="F3281" s="2">
        <f t="shared" si="574"/>
        <v>-757.75739041794088</v>
      </c>
    </row>
    <row r="3282" spans="1:8" hidden="1" x14ac:dyDescent="0.25">
      <c r="A3282" s="19">
        <v>41231.145590277774</v>
      </c>
      <c r="B3282" s="32">
        <v>746.75</v>
      </c>
      <c r="C3282" s="32">
        <v>4.5999999999999996</v>
      </c>
      <c r="D3282" s="32"/>
      <c r="E3282" s="12">
        <f t="shared" si="573"/>
        <v>20.460046296291694</v>
      </c>
      <c r="F3282" s="2">
        <f t="shared" si="574"/>
        <v>-761.21304791029559</v>
      </c>
    </row>
    <row r="3283" spans="1:8" x14ac:dyDescent="0.25">
      <c r="A3283" s="19">
        <v>41231.15253472222</v>
      </c>
      <c r="B3283" s="32">
        <v>750.08</v>
      </c>
      <c r="C3283" s="32">
        <v>4.5999999999999996</v>
      </c>
      <c r="D3283" s="32"/>
      <c r="E3283" s="12">
        <f t="shared" si="573"/>
        <v>20.466990740736946</v>
      </c>
      <c r="F3283" s="2">
        <f t="shared" si="574"/>
        <v>-764.60754332313968</v>
      </c>
      <c r="H3283" s="29">
        <f t="shared" si="572"/>
        <v>41231.15253472222</v>
      </c>
    </row>
    <row r="3284" spans="1:8" hidden="1" x14ac:dyDescent="0.25">
      <c r="A3284" s="19">
        <v>41231.159479166665</v>
      </c>
      <c r="B3284" s="32">
        <v>753.79</v>
      </c>
      <c r="C3284" s="32">
        <v>4.5999999999999996</v>
      </c>
      <c r="D3284" s="32"/>
      <c r="E3284" s="12">
        <f t="shared" si="573"/>
        <v>20.473935185182199</v>
      </c>
      <c r="F3284" s="2">
        <f t="shared" si="574"/>
        <v>-768.38939857288483</v>
      </c>
    </row>
    <row r="3285" spans="1:8" hidden="1" x14ac:dyDescent="0.25">
      <c r="A3285" s="19">
        <v>41231.16642361111</v>
      </c>
      <c r="B3285" s="32">
        <v>757.31</v>
      </c>
      <c r="C3285" s="32">
        <v>4.5999999999999996</v>
      </c>
      <c r="D3285" s="32"/>
      <c r="E3285" s="12">
        <f t="shared" si="573"/>
        <v>20.480879629627452</v>
      </c>
      <c r="F3285" s="2">
        <f t="shared" si="574"/>
        <v>-771.97757390417939</v>
      </c>
    </row>
    <row r="3286" spans="1:8" hidden="1" x14ac:dyDescent="0.25">
      <c r="A3286" s="19">
        <v>41231.173368055555</v>
      </c>
      <c r="B3286" s="32">
        <v>760.24</v>
      </c>
      <c r="C3286" s="32">
        <v>4.59</v>
      </c>
      <c r="D3286" s="32"/>
      <c r="E3286" s="12">
        <f t="shared" si="573"/>
        <v>20.487824074072705</v>
      </c>
      <c r="F3286" s="2">
        <f t="shared" si="574"/>
        <v>-774.96432212028549</v>
      </c>
    </row>
    <row r="3287" spans="1:8" hidden="1" x14ac:dyDescent="0.25">
      <c r="A3287" s="19">
        <v>41231.180312500001</v>
      </c>
      <c r="B3287" s="32">
        <v>764.15</v>
      </c>
      <c r="C3287" s="32">
        <v>4.59</v>
      </c>
      <c r="D3287" s="32"/>
      <c r="E3287" s="12">
        <f t="shared" si="573"/>
        <v>20.494768518517958</v>
      </c>
      <c r="F3287" s="2">
        <f t="shared" si="574"/>
        <v>-778.95005096839964</v>
      </c>
    </row>
    <row r="3288" spans="1:8" hidden="1" x14ac:dyDescent="0.25">
      <c r="A3288" s="19">
        <v>41231.187256944446</v>
      </c>
      <c r="B3288" s="32">
        <v>767.88</v>
      </c>
      <c r="C3288" s="32">
        <v>4.5999999999999996</v>
      </c>
      <c r="D3288" s="32"/>
      <c r="E3288" s="12">
        <f t="shared" si="573"/>
        <v>20.501712962963211</v>
      </c>
      <c r="F3288" s="2">
        <f t="shared" si="574"/>
        <v>-782.75229357798162</v>
      </c>
    </row>
    <row r="3289" spans="1:8" x14ac:dyDescent="0.25">
      <c r="A3289" s="19">
        <v>41231.194201388884</v>
      </c>
      <c r="B3289" s="32">
        <v>771.75</v>
      </c>
      <c r="C3289" s="32">
        <v>4.5999999999999996</v>
      </c>
      <c r="D3289" s="32"/>
      <c r="E3289" s="12">
        <f t="shared" si="573"/>
        <v>20.508657407401188</v>
      </c>
      <c r="F3289" s="2">
        <f t="shared" si="574"/>
        <v>-786.69724770642199</v>
      </c>
      <c r="H3289" s="29">
        <f t="shared" si="572"/>
        <v>41231.194201388884</v>
      </c>
    </row>
    <row r="3290" spans="1:8" hidden="1" x14ac:dyDescent="0.25">
      <c r="A3290" s="19">
        <v>41231.201145833329</v>
      </c>
      <c r="B3290" s="32">
        <v>775.03</v>
      </c>
      <c r="C3290" s="32">
        <v>4.5999999999999996</v>
      </c>
      <c r="D3290" s="32"/>
      <c r="E3290" s="12">
        <f t="shared" si="573"/>
        <v>20.515601851846441</v>
      </c>
      <c r="F3290" s="2">
        <f t="shared" si="574"/>
        <v>-790.04077471967378</v>
      </c>
    </row>
    <row r="3291" spans="1:8" hidden="1" x14ac:dyDescent="0.25">
      <c r="A3291" s="19">
        <v>41231.208090277774</v>
      </c>
      <c r="B3291" s="32">
        <v>777.82</v>
      </c>
      <c r="C3291" s="32">
        <v>4.5999999999999996</v>
      </c>
      <c r="D3291" s="32"/>
      <c r="E3291" s="12">
        <f t="shared" si="573"/>
        <v>20.522546296291694</v>
      </c>
      <c r="F3291" s="2">
        <f t="shared" si="574"/>
        <v>-792.88481141692159</v>
      </c>
    </row>
    <row r="3292" spans="1:8" hidden="1" x14ac:dyDescent="0.25">
      <c r="A3292" s="19">
        <v>41231.21503472222</v>
      </c>
      <c r="B3292" s="32">
        <v>781.24</v>
      </c>
      <c r="C3292" s="32">
        <v>4.5999999999999996</v>
      </c>
      <c r="D3292" s="32"/>
      <c r="E3292" s="12">
        <f t="shared" si="573"/>
        <v>20.529490740736946</v>
      </c>
      <c r="F3292" s="2">
        <f t="shared" si="574"/>
        <v>-796.37104994903166</v>
      </c>
    </row>
    <row r="3293" spans="1:8" hidden="1" x14ac:dyDescent="0.25">
      <c r="A3293" s="19">
        <v>41231.221979166665</v>
      </c>
      <c r="B3293" s="32">
        <v>785.86</v>
      </c>
      <c r="C3293" s="32">
        <v>4.59</v>
      </c>
      <c r="D3293" s="32"/>
      <c r="E3293" s="12">
        <f t="shared" si="573"/>
        <v>20.536435185182199</v>
      </c>
      <c r="F3293" s="2">
        <f t="shared" si="574"/>
        <v>-801.08053007135584</v>
      </c>
    </row>
    <row r="3294" spans="1:8" hidden="1" x14ac:dyDescent="0.25">
      <c r="A3294" s="19">
        <v>41231.22892361111</v>
      </c>
      <c r="B3294" s="32">
        <v>789.77</v>
      </c>
      <c r="C3294" s="32">
        <v>4.5999999999999996</v>
      </c>
      <c r="D3294" s="32"/>
      <c r="E3294" s="12">
        <f t="shared" si="573"/>
        <v>20.543379629627452</v>
      </c>
      <c r="F3294" s="2">
        <f t="shared" si="574"/>
        <v>-805.06625891946987</v>
      </c>
    </row>
    <row r="3295" spans="1:8" x14ac:dyDescent="0.25">
      <c r="A3295" s="19">
        <v>41231.235868055555</v>
      </c>
      <c r="B3295" s="32">
        <v>793.11</v>
      </c>
      <c r="C3295" s="32">
        <v>4.59</v>
      </c>
      <c r="D3295" s="32"/>
      <c r="E3295" s="12">
        <f t="shared" si="573"/>
        <v>20.550324074072705</v>
      </c>
      <c r="F3295" s="2">
        <f t="shared" si="574"/>
        <v>-808.4709480122325</v>
      </c>
      <c r="H3295" s="29">
        <f t="shared" ref="H3295:H3355" si="575">A3295</f>
        <v>41231.235868055555</v>
      </c>
    </row>
    <row r="3296" spans="1:8" hidden="1" x14ac:dyDescent="0.25">
      <c r="A3296" s="19">
        <v>41231.242812500001</v>
      </c>
      <c r="B3296" s="32">
        <v>796.97</v>
      </c>
      <c r="C3296" s="32">
        <v>4.59</v>
      </c>
      <c r="D3296" s="32"/>
      <c r="E3296" s="12">
        <f t="shared" si="573"/>
        <v>20.557268518517958</v>
      </c>
      <c r="F3296" s="2">
        <f t="shared" si="574"/>
        <v>-812.40570846075434</v>
      </c>
    </row>
    <row r="3297" spans="1:8" hidden="1" x14ac:dyDescent="0.25">
      <c r="A3297" s="19">
        <v>41231.249756944446</v>
      </c>
      <c r="B3297" s="32">
        <v>801.13</v>
      </c>
      <c r="C3297" s="32">
        <v>4.59</v>
      </c>
      <c r="D3297" s="32"/>
      <c r="E3297" s="12">
        <f t="shared" si="573"/>
        <v>20.564212962963211</v>
      </c>
      <c r="F3297" s="2">
        <f t="shared" si="574"/>
        <v>-816.6462793068298</v>
      </c>
    </row>
    <row r="3298" spans="1:8" hidden="1" x14ac:dyDescent="0.25">
      <c r="A3298" s="19">
        <v>41231.256701388884</v>
      </c>
      <c r="B3298" s="32">
        <v>805.62</v>
      </c>
      <c r="C3298" s="32">
        <v>4.5999999999999996</v>
      </c>
      <c r="D3298" s="32"/>
      <c r="E3298" s="12">
        <f t="shared" si="573"/>
        <v>20.571157407401188</v>
      </c>
      <c r="F3298" s="2">
        <f t="shared" si="574"/>
        <v>-821.22324159021412</v>
      </c>
    </row>
    <row r="3299" spans="1:8" hidden="1" x14ac:dyDescent="0.25">
      <c r="A3299" s="19">
        <v>41231.263645833329</v>
      </c>
      <c r="B3299" s="32">
        <v>809.42</v>
      </c>
      <c r="C3299" s="32">
        <v>4.59</v>
      </c>
      <c r="D3299" s="32"/>
      <c r="E3299" s="12">
        <f t="shared" si="573"/>
        <v>20.578101851846441</v>
      </c>
      <c r="F3299" s="2">
        <f t="shared" si="574"/>
        <v>-825.09683995922524</v>
      </c>
    </row>
    <row r="3300" spans="1:8" hidden="1" x14ac:dyDescent="0.25">
      <c r="A3300" s="19">
        <v>41231.270590277774</v>
      </c>
      <c r="B3300" s="32">
        <v>813.62</v>
      </c>
      <c r="C3300" s="32">
        <v>4.59</v>
      </c>
      <c r="D3300" s="32"/>
      <c r="E3300" s="12">
        <f t="shared" si="573"/>
        <v>20.585046296291694</v>
      </c>
      <c r="F3300" s="2">
        <f t="shared" si="574"/>
        <v>-829.37818552497458</v>
      </c>
    </row>
    <row r="3301" spans="1:8" x14ac:dyDescent="0.25">
      <c r="A3301" s="19">
        <v>41231.27753472222</v>
      </c>
      <c r="B3301" s="32">
        <v>817.76</v>
      </c>
      <c r="C3301" s="32">
        <v>4.5999999999999996</v>
      </c>
      <c r="D3301" s="32"/>
      <c r="E3301" s="12">
        <f t="shared" si="573"/>
        <v>20.591990740736946</v>
      </c>
      <c r="F3301" s="2">
        <f t="shared" si="574"/>
        <v>-833.59836901121309</v>
      </c>
      <c r="H3301" s="29">
        <f t="shared" si="575"/>
        <v>41231.27753472222</v>
      </c>
    </row>
    <row r="3302" spans="1:8" hidden="1" x14ac:dyDescent="0.25">
      <c r="A3302" s="19">
        <v>41231.284479166665</v>
      </c>
      <c r="B3302" s="32">
        <v>821.93</v>
      </c>
      <c r="C3302" s="32">
        <v>4.59</v>
      </c>
      <c r="D3302" s="32"/>
      <c r="E3302" s="12">
        <f t="shared" si="573"/>
        <v>20.598935185182199</v>
      </c>
      <c r="F3302" s="2">
        <f t="shared" si="574"/>
        <v>-837.84913353720685</v>
      </c>
    </row>
    <row r="3303" spans="1:8" hidden="1" x14ac:dyDescent="0.25">
      <c r="A3303" s="19">
        <v>41231.29142361111</v>
      </c>
      <c r="B3303" s="32">
        <v>826.24</v>
      </c>
      <c r="C3303" s="32">
        <v>4.59</v>
      </c>
      <c r="D3303" s="32"/>
      <c r="E3303" s="12">
        <f t="shared" si="573"/>
        <v>20.605879629627452</v>
      </c>
      <c r="F3303" s="2">
        <f t="shared" si="574"/>
        <v>-842.24260958205912</v>
      </c>
    </row>
    <row r="3304" spans="1:8" hidden="1" x14ac:dyDescent="0.25">
      <c r="A3304" s="19">
        <v>41231.298368055555</v>
      </c>
      <c r="B3304" s="32">
        <v>830.85</v>
      </c>
      <c r="C3304" s="32">
        <v>4.59</v>
      </c>
      <c r="D3304" s="32"/>
      <c r="E3304" s="12">
        <f t="shared" si="573"/>
        <v>20.612824074072705</v>
      </c>
      <c r="F3304" s="2">
        <f t="shared" si="574"/>
        <v>-846.94189602446488</v>
      </c>
    </row>
    <row r="3305" spans="1:8" hidden="1" x14ac:dyDescent="0.25">
      <c r="A3305" s="19">
        <v>41231.305312500001</v>
      </c>
      <c r="B3305" s="32">
        <v>834.9</v>
      </c>
      <c r="C3305" s="32">
        <v>4.5999999999999996</v>
      </c>
      <c r="D3305" s="32"/>
      <c r="E3305" s="12">
        <f t="shared" si="573"/>
        <v>20.619768518517958</v>
      </c>
      <c r="F3305" s="2">
        <f t="shared" si="574"/>
        <v>-851.07033639143731</v>
      </c>
    </row>
    <row r="3306" spans="1:8" hidden="1" x14ac:dyDescent="0.25">
      <c r="A3306" s="19">
        <v>41231.312256944446</v>
      </c>
      <c r="B3306" s="32">
        <v>838.72</v>
      </c>
      <c r="C3306" s="32">
        <v>4.59</v>
      </c>
      <c r="D3306" s="32"/>
      <c r="E3306" s="12">
        <f t="shared" si="573"/>
        <v>20.626712962963211</v>
      </c>
      <c r="F3306" s="2">
        <f t="shared" si="574"/>
        <v>-854.96432212028549</v>
      </c>
    </row>
    <row r="3307" spans="1:8" x14ac:dyDescent="0.25">
      <c r="A3307" s="19">
        <v>41231.319201388884</v>
      </c>
      <c r="B3307" s="32">
        <v>842.61</v>
      </c>
      <c r="C3307" s="32">
        <v>4.59</v>
      </c>
      <c r="D3307" s="32"/>
      <c r="E3307" s="12">
        <f t="shared" si="573"/>
        <v>20.633657407401188</v>
      </c>
      <c r="F3307" s="2">
        <f t="shared" si="574"/>
        <v>-858.92966360856269</v>
      </c>
      <c r="H3307" s="29">
        <f t="shared" si="575"/>
        <v>41231.319201388884</v>
      </c>
    </row>
    <row r="3308" spans="1:8" hidden="1" x14ac:dyDescent="0.25">
      <c r="A3308" s="19">
        <v>41231.326145833329</v>
      </c>
      <c r="B3308" s="32">
        <v>847.45</v>
      </c>
      <c r="C3308" s="32">
        <v>4.5999999999999996</v>
      </c>
      <c r="D3308" s="32"/>
      <c r="E3308" s="12">
        <f t="shared" si="573"/>
        <v>20.640601851846441</v>
      </c>
      <c r="F3308" s="2">
        <f t="shared" si="574"/>
        <v>-863.86340468909282</v>
      </c>
    </row>
    <row r="3309" spans="1:8" hidden="1" x14ac:dyDescent="0.25">
      <c r="A3309" s="19">
        <v>41231.333090277774</v>
      </c>
      <c r="B3309" s="32">
        <v>851.9</v>
      </c>
      <c r="C3309" s="32">
        <v>4.5999999999999996</v>
      </c>
      <c r="D3309" s="32"/>
      <c r="E3309" s="12">
        <f t="shared" si="573"/>
        <v>20.647546296291694</v>
      </c>
      <c r="F3309" s="2">
        <f t="shared" si="574"/>
        <v>-868.39959225280325</v>
      </c>
    </row>
    <row r="3310" spans="1:8" hidden="1" x14ac:dyDescent="0.25">
      <c r="A3310" s="19">
        <v>41231.34003472222</v>
      </c>
      <c r="B3310" s="32">
        <v>856.31</v>
      </c>
      <c r="C3310" s="32">
        <v>4.59</v>
      </c>
      <c r="D3310" s="32"/>
      <c r="E3310" s="12">
        <f t="shared" si="573"/>
        <v>20.654490740736946</v>
      </c>
      <c r="F3310" s="2">
        <f t="shared" si="574"/>
        <v>-872.8950050968399</v>
      </c>
    </row>
    <row r="3311" spans="1:8" hidden="1" x14ac:dyDescent="0.25">
      <c r="A3311" s="19">
        <v>41231.346979166665</v>
      </c>
      <c r="B3311" s="32">
        <v>859.51</v>
      </c>
      <c r="C3311" s="32">
        <v>4.59</v>
      </c>
      <c r="D3311" s="32"/>
      <c r="E3311" s="12">
        <f t="shared" si="573"/>
        <v>20.661435185182199</v>
      </c>
      <c r="F3311" s="2">
        <f t="shared" si="574"/>
        <v>-876.15698267074413</v>
      </c>
    </row>
    <row r="3312" spans="1:8" hidden="1" x14ac:dyDescent="0.25">
      <c r="A3312" s="19">
        <v>41231.35392361111</v>
      </c>
      <c r="B3312" s="32">
        <v>863.83</v>
      </c>
      <c r="C3312" s="32">
        <v>4.59</v>
      </c>
      <c r="D3312" s="32"/>
      <c r="E3312" s="12">
        <f t="shared" si="573"/>
        <v>20.668379629627452</v>
      </c>
      <c r="F3312" s="2">
        <f t="shared" si="574"/>
        <v>-880.56065239551481</v>
      </c>
    </row>
    <row r="3313" spans="1:8" x14ac:dyDescent="0.25">
      <c r="A3313" s="19">
        <v>41231.360868055555</v>
      </c>
      <c r="B3313" s="32">
        <v>868.69</v>
      </c>
      <c r="C3313" s="32">
        <v>4.59</v>
      </c>
      <c r="D3313" s="32"/>
      <c r="E3313" s="12">
        <f t="shared" si="573"/>
        <v>20.675324074072705</v>
      </c>
      <c r="F3313" s="2">
        <f t="shared" si="574"/>
        <v>-885.51478083588188</v>
      </c>
      <c r="H3313" s="29">
        <f t="shared" si="575"/>
        <v>41231.360868055555</v>
      </c>
    </row>
    <row r="3314" spans="1:8" hidden="1" x14ac:dyDescent="0.25">
      <c r="A3314" s="19">
        <v>41231.367812500001</v>
      </c>
      <c r="B3314" s="32">
        <v>872.22</v>
      </c>
      <c r="C3314" s="32">
        <v>4.59</v>
      </c>
      <c r="D3314" s="32"/>
      <c r="E3314" s="12">
        <f t="shared" si="573"/>
        <v>20.682268518517958</v>
      </c>
      <c r="F3314" s="2">
        <f t="shared" si="574"/>
        <v>-889.11314984709486</v>
      </c>
    </row>
    <row r="3315" spans="1:8" hidden="1" x14ac:dyDescent="0.25">
      <c r="A3315" s="19">
        <v>41231.374756944446</v>
      </c>
      <c r="B3315" s="32">
        <v>876.19</v>
      </c>
      <c r="C3315" s="32">
        <v>4.59</v>
      </c>
      <c r="D3315" s="32"/>
      <c r="E3315" s="12">
        <f t="shared" si="573"/>
        <v>20.689212962963211</v>
      </c>
      <c r="F3315" s="2">
        <f t="shared" si="574"/>
        <v>-893.16004077471973</v>
      </c>
    </row>
    <row r="3316" spans="1:8" hidden="1" x14ac:dyDescent="0.25">
      <c r="A3316" s="19">
        <v>41231.381701388884</v>
      </c>
      <c r="B3316" s="32">
        <v>879.8</v>
      </c>
      <c r="C3316" s="32">
        <v>4.59</v>
      </c>
      <c r="D3316" s="32"/>
      <c r="E3316" s="12">
        <f t="shared" si="573"/>
        <v>20.696157407401188</v>
      </c>
      <c r="F3316" s="2">
        <f t="shared" si="574"/>
        <v>-896.83995922528027</v>
      </c>
    </row>
    <row r="3317" spans="1:8" hidden="1" x14ac:dyDescent="0.25">
      <c r="A3317" s="19">
        <v>41231.388645833329</v>
      </c>
      <c r="B3317" s="32">
        <v>884.4</v>
      </c>
      <c r="C3317" s="32">
        <v>4.58</v>
      </c>
      <c r="D3317" s="32"/>
      <c r="E3317" s="12">
        <f t="shared" si="573"/>
        <v>20.703101851846441</v>
      </c>
      <c r="F3317" s="2">
        <f t="shared" si="574"/>
        <v>-901.52905198776762</v>
      </c>
    </row>
    <row r="3318" spans="1:8" hidden="1" x14ac:dyDescent="0.25">
      <c r="A3318" s="19">
        <v>41231.395590277774</v>
      </c>
      <c r="B3318" s="32">
        <v>888.93</v>
      </c>
      <c r="C3318" s="32">
        <v>4.58</v>
      </c>
      <c r="D3318" s="32"/>
      <c r="E3318" s="12">
        <f t="shared" si="573"/>
        <v>20.710046296291694</v>
      </c>
      <c r="F3318" s="2">
        <f t="shared" si="574"/>
        <v>-906.1467889908256</v>
      </c>
    </row>
    <row r="3319" spans="1:8" x14ac:dyDescent="0.25">
      <c r="A3319" s="19">
        <v>41231.40253472222</v>
      </c>
      <c r="B3319" s="32">
        <v>893.26</v>
      </c>
      <c r="C3319" s="32">
        <v>4.59</v>
      </c>
      <c r="D3319" s="32"/>
      <c r="E3319" s="12">
        <f t="shared" si="573"/>
        <v>20.716990740736946</v>
      </c>
      <c r="F3319" s="2">
        <f t="shared" si="574"/>
        <v>-910.56065239551481</v>
      </c>
      <c r="H3319" s="29">
        <f t="shared" si="575"/>
        <v>41231.40253472222</v>
      </c>
    </row>
    <row r="3320" spans="1:8" hidden="1" x14ac:dyDescent="0.25">
      <c r="A3320" s="19">
        <v>41231.409479166665</v>
      </c>
      <c r="B3320" s="32">
        <v>897.38</v>
      </c>
      <c r="C3320" s="32">
        <v>4.58</v>
      </c>
      <c r="D3320" s="32"/>
      <c r="E3320" s="12">
        <f t="shared" si="573"/>
        <v>20.723935185182199</v>
      </c>
      <c r="F3320" s="2">
        <f t="shared" si="574"/>
        <v>-914.76044852191637</v>
      </c>
    </row>
    <row r="3321" spans="1:8" hidden="1" x14ac:dyDescent="0.25">
      <c r="A3321" s="19">
        <v>41231.41642361111</v>
      </c>
      <c r="B3321" s="32">
        <v>901.3</v>
      </c>
      <c r="C3321" s="32">
        <v>4.58</v>
      </c>
      <c r="D3321" s="32"/>
      <c r="E3321" s="12">
        <f t="shared" si="573"/>
        <v>20.730879629627452</v>
      </c>
      <c r="F3321" s="2">
        <f t="shared" si="574"/>
        <v>-918.75637104994905</v>
      </c>
    </row>
    <row r="3322" spans="1:8" hidden="1" x14ac:dyDescent="0.25">
      <c r="A3322" s="19">
        <v>41231.423368055555</v>
      </c>
      <c r="B3322" s="32">
        <v>906.68</v>
      </c>
      <c r="C3322" s="32">
        <v>4.58</v>
      </c>
      <c r="D3322" s="32"/>
      <c r="E3322" s="12">
        <f t="shared" si="573"/>
        <v>20.737824074072705</v>
      </c>
      <c r="F3322" s="2">
        <f t="shared" si="574"/>
        <v>-924.24057084607534</v>
      </c>
    </row>
    <row r="3323" spans="1:8" hidden="1" x14ac:dyDescent="0.25">
      <c r="A3323" s="19">
        <v>41231.430312500001</v>
      </c>
      <c r="B3323" s="32">
        <v>911.46</v>
      </c>
      <c r="C3323" s="32">
        <v>4.58</v>
      </c>
      <c r="D3323" s="32"/>
      <c r="E3323" s="12">
        <f t="shared" si="573"/>
        <v>20.744768518517958</v>
      </c>
      <c r="F3323" s="2">
        <f t="shared" si="574"/>
        <v>-929.11314984709486</v>
      </c>
    </row>
    <row r="3324" spans="1:8" hidden="1" x14ac:dyDescent="0.25">
      <c r="A3324" s="19">
        <v>41231.437256944446</v>
      </c>
      <c r="B3324" s="32">
        <v>916.71</v>
      </c>
      <c r="C3324" s="32">
        <v>4.57</v>
      </c>
      <c r="D3324" s="32"/>
      <c r="E3324" s="12">
        <f t="shared" si="573"/>
        <v>20.751712962963211</v>
      </c>
      <c r="F3324" s="2">
        <f t="shared" si="574"/>
        <v>-934.4648318042814</v>
      </c>
    </row>
    <row r="3325" spans="1:8" x14ac:dyDescent="0.25">
      <c r="A3325" s="19">
        <v>41231.444201388884</v>
      </c>
      <c r="B3325" s="32">
        <v>920.92</v>
      </c>
      <c r="C3325" s="32">
        <v>4.57</v>
      </c>
      <c r="D3325" s="32"/>
      <c r="E3325" s="12">
        <f t="shared" si="573"/>
        <v>20.758657407401188</v>
      </c>
      <c r="F3325" s="2">
        <f t="shared" si="574"/>
        <v>-938.75637104994905</v>
      </c>
      <c r="H3325" s="29">
        <f t="shared" si="575"/>
        <v>41231.444201388884</v>
      </c>
    </row>
    <row r="3326" spans="1:8" hidden="1" x14ac:dyDescent="0.25">
      <c r="A3326" s="19">
        <v>41231.451145833329</v>
      </c>
      <c r="B3326" s="32">
        <v>926.85</v>
      </c>
      <c r="C3326" s="32">
        <v>4.57</v>
      </c>
      <c r="D3326" s="32"/>
      <c r="E3326" s="12">
        <f t="shared" si="573"/>
        <v>20.765601851846441</v>
      </c>
      <c r="F3326" s="2">
        <f t="shared" si="574"/>
        <v>-944.80122324159026</v>
      </c>
    </row>
    <row r="3327" spans="1:8" hidden="1" x14ac:dyDescent="0.25">
      <c r="A3327" s="19">
        <v>41231.458090277774</v>
      </c>
      <c r="B3327" s="32">
        <v>932.27</v>
      </c>
      <c r="C3327" s="32">
        <v>4.57</v>
      </c>
      <c r="D3327" s="32"/>
      <c r="E3327" s="12">
        <f t="shared" si="573"/>
        <v>20.772546296291694</v>
      </c>
      <c r="F3327" s="2">
        <f t="shared" si="574"/>
        <v>-950.32619775739045</v>
      </c>
    </row>
    <row r="3328" spans="1:8" hidden="1" x14ac:dyDescent="0.25">
      <c r="A3328" s="19">
        <v>41231.46503472222</v>
      </c>
      <c r="B3328" s="32">
        <v>937.83</v>
      </c>
      <c r="C3328" s="32">
        <v>4.57</v>
      </c>
      <c r="D3328" s="32"/>
      <c r="E3328" s="12">
        <f t="shared" si="573"/>
        <v>20.779490740736946</v>
      </c>
      <c r="F3328" s="2">
        <f t="shared" si="574"/>
        <v>-955.99388379204902</v>
      </c>
    </row>
    <row r="3329" spans="1:8" hidden="1" x14ac:dyDescent="0.25">
      <c r="A3329" s="19">
        <v>41231.471979166665</v>
      </c>
      <c r="B3329" s="32">
        <v>942.99</v>
      </c>
      <c r="C3329" s="32">
        <v>4.57</v>
      </c>
      <c r="D3329" s="32"/>
      <c r="E3329" s="12">
        <f t="shared" si="573"/>
        <v>20.786435185182199</v>
      </c>
      <c r="F3329" s="2">
        <f t="shared" si="574"/>
        <v>-961.25382262996948</v>
      </c>
    </row>
    <row r="3330" spans="1:8" hidden="1" x14ac:dyDescent="0.25">
      <c r="A3330" s="19">
        <v>41231.47892361111</v>
      </c>
      <c r="B3330" s="32">
        <v>948.3</v>
      </c>
      <c r="C3330" s="32">
        <v>4.5599999999999996</v>
      </c>
      <c r="D3330" s="32"/>
      <c r="E3330" s="12">
        <f t="shared" si="573"/>
        <v>20.793379629627452</v>
      </c>
      <c r="F3330" s="2">
        <f t="shared" si="574"/>
        <v>-966.66666666666663</v>
      </c>
    </row>
    <row r="3331" spans="1:8" x14ac:dyDescent="0.25">
      <c r="A3331" s="19">
        <v>41231.485868055555</v>
      </c>
      <c r="B3331" s="32">
        <v>953.82</v>
      </c>
      <c r="C3331" s="32">
        <v>4.5599999999999996</v>
      </c>
      <c r="D3331" s="32"/>
      <c r="E3331" s="12">
        <f t="shared" si="573"/>
        <v>20.800324074072705</v>
      </c>
      <c r="F3331" s="2">
        <f t="shared" si="574"/>
        <v>-972.29357798165142</v>
      </c>
      <c r="H3331" s="29">
        <f t="shared" si="575"/>
        <v>41231.485868055555</v>
      </c>
    </row>
    <row r="3332" spans="1:8" hidden="1" x14ac:dyDescent="0.25">
      <c r="A3332" s="19">
        <v>41231.492812500001</v>
      </c>
      <c r="B3332" s="32">
        <v>960.3</v>
      </c>
      <c r="C3332" s="32">
        <v>4.5599999999999996</v>
      </c>
      <c r="D3332" s="32"/>
      <c r="E3332" s="12">
        <f t="shared" si="573"/>
        <v>20.807268518517958</v>
      </c>
      <c r="F3332" s="2">
        <f t="shared" si="574"/>
        <v>-978.89908256880733</v>
      </c>
    </row>
    <row r="3333" spans="1:8" hidden="1" x14ac:dyDescent="0.25">
      <c r="A3333" s="19">
        <v>41231.499756944446</v>
      </c>
      <c r="B3333" s="32">
        <v>966.47</v>
      </c>
      <c r="C3333" s="32">
        <v>4.5599999999999996</v>
      </c>
      <c r="D3333" s="32"/>
      <c r="E3333" s="12">
        <f t="shared" si="573"/>
        <v>20.814212962963211</v>
      </c>
      <c r="F3333" s="2">
        <f t="shared" si="574"/>
        <v>-985.18858307849143</v>
      </c>
    </row>
    <row r="3334" spans="1:8" hidden="1" x14ac:dyDescent="0.25">
      <c r="A3334" s="19">
        <v>41231.506701388884</v>
      </c>
      <c r="B3334" s="32">
        <v>971.89</v>
      </c>
      <c r="C3334" s="32">
        <v>4.5599999999999996</v>
      </c>
      <c r="D3334" s="32"/>
      <c r="E3334" s="12">
        <f t="shared" si="573"/>
        <v>20.821157407401188</v>
      </c>
      <c r="F3334" s="2">
        <f t="shared" si="574"/>
        <v>-990.7135575942915</v>
      </c>
    </row>
    <row r="3335" spans="1:8" hidden="1" x14ac:dyDescent="0.25">
      <c r="A3335" s="19">
        <v>41231.513645833329</v>
      </c>
      <c r="B3335" s="32">
        <v>977.91</v>
      </c>
      <c r="C3335" s="32">
        <v>4.5599999999999996</v>
      </c>
      <c r="D3335" s="32"/>
      <c r="E3335" s="12">
        <f t="shared" si="573"/>
        <v>20.828101851846441</v>
      </c>
      <c r="F3335" s="2">
        <f t="shared" si="574"/>
        <v>-996.8501529051988</v>
      </c>
    </row>
    <row r="3336" spans="1:8" hidden="1" x14ac:dyDescent="0.25">
      <c r="A3336" s="19">
        <v>41231.520590277774</v>
      </c>
      <c r="B3336" s="32">
        <v>983.96</v>
      </c>
      <c r="C3336" s="32">
        <v>4.5599999999999996</v>
      </c>
      <c r="D3336" s="32"/>
      <c r="E3336" s="12">
        <f t="shared" si="573"/>
        <v>20.835046296291694</v>
      </c>
      <c r="F3336" s="2">
        <f t="shared" si="574"/>
        <v>-1003.0173292558615</v>
      </c>
    </row>
    <row r="3337" spans="1:8" x14ac:dyDescent="0.25">
      <c r="A3337" s="19">
        <v>41231.52753472222</v>
      </c>
      <c r="B3337" s="32">
        <v>990.22</v>
      </c>
      <c r="C3337" s="32">
        <v>4.5599999999999996</v>
      </c>
      <c r="D3337" s="32"/>
      <c r="E3337" s="12">
        <f t="shared" si="573"/>
        <v>20.841990740736946</v>
      </c>
      <c r="F3337" s="2">
        <f t="shared" si="574"/>
        <v>-1009.3985728848114</v>
      </c>
      <c r="H3337" s="29">
        <f t="shared" si="575"/>
        <v>41231.52753472222</v>
      </c>
    </row>
    <row r="3338" spans="1:8" hidden="1" x14ac:dyDescent="0.25">
      <c r="A3338" s="19">
        <v>41231.534479166665</v>
      </c>
      <c r="B3338" s="32">
        <v>997.05</v>
      </c>
      <c r="C3338" s="32">
        <v>4.5599999999999996</v>
      </c>
      <c r="D3338" s="32"/>
      <c r="E3338" s="12">
        <f t="shared" si="573"/>
        <v>20.848935185182199</v>
      </c>
      <c r="F3338" s="2">
        <f t="shared" si="574"/>
        <v>-1016.3608562691131</v>
      </c>
    </row>
    <row r="3339" spans="1:8" hidden="1" x14ac:dyDescent="0.25">
      <c r="A3339" s="19">
        <v>41231.54142361111</v>
      </c>
      <c r="B3339" s="32">
        <v>1002.42</v>
      </c>
      <c r="C3339" s="32">
        <v>4.5599999999999996</v>
      </c>
      <c r="D3339" s="32"/>
      <c r="E3339" s="12">
        <f t="shared" si="573"/>
        <v>20.855879629627452</v>
      </c>
      <c r="F3339" s="2">
        <f t="shared" si="574"/>
        <v>-1021.8348623853211</v>
      </c>
    </row>
    <row r="3340" spans="1:8" hidden="1" x14ac:dyDescent="0.25">
      <c r="A3340" s="19">
        <v>41231.548368055555</v>
      </c>
      <c r="B3340" s="32">
        <v>1007.51</v>
      </c>
      <c r="C3340" s="32">
        <v>4.55</v>
      </c>
      <c r="D3340" s="32"/>
      <c r="E3340" s="12">
        <f t="shared" si="573"/>
        <v>20.862824074072705</v>
      </c>
      <c r="F3340" s="2">
        <f t="shared" si="574"/>
        <v>-1027.0234454638125</v>
      </c>
    </row>
    <row r="3341" spans="1:8" hidden="1" x14ac:dyDescent="0.25">
      <c r="A3341" s="19">
        <v>41231.555312500001</v>
      </c>
      <c r="B3341" s="32">
        <v>1013.36</v>
      </c>
      <c r="C3341" s="32">
        <v>4.5599999999999996</v>
      </c>
      <c r="D3341" s="32"/>
      <c r="E3341" s="12">
        <f t="shared" si="573"/>
        <v>20.869768518517958</v>
      </c>
      <c r="F3341" s="2">
        <f t="shared" si="574"/>
        <v>-1032.986748216106</v>
      </c>
    </row>
    <row r="3342" spans="1:8" hidden="1" x14ac:dyDescent="0.25">
      <c r="A3342" s="19">
        <v>41231.562256944446</v>
      </c>
      <c r="B3342" s="32">
        <v>1019.68</v>
      </c>
      <c r="C3342" s="32">
        <v>4.55</v>
      </c>
      <c r="D3342" s="32"/>
      <c r="E3342" s="12">
        <f t="shared" ref="E3342:E3365" si="576">A3342-$I$2</f>
        <v>20.876712962963211</v>
      </c>
      <c r="F3342" s="2">
        <f t="shared" ref="F3342:F3365" si="577">B3342/-0.981</f>
        <v>-1039.4291539245667</v>
      </c>
    </row>
    <row r="3343" spans="1:8" x14ac:dyDescent="0.25">
      <c r="A3343" s="19">
        <v>41231.569201388884</v>
      </c>
      <c r="B3343" s="32">
        <v>1025.9100000000001</v>
      </c>
      <c r="C3343" s="32">
        <v>4.5599999999999996</v>
      </c>
      <c r="D3343" s="32"/>
      <c r="E3343" s="12">
        <f t="shared" si="576"/>
        <v>20.883657407401188</v>
      </c>
      <c r="F3343" s="2">
        <f t="shared" si="577"/>
        <v>-1045.7798165137615</v>
      </c>
      <c r="H3343" s="29">
        <f t="shared" si="575"/>
        <v>41231.569201388884</v>
      </c>
    </row>
    <row r="3344" spans="1:8" hidden="1" x14ac:dyDescent="0.25">
      <c r="A3344" s="19">
        <v>41231.576145833329</v>
      </c>
      <c r="B3344" s="32">
        <v>1029.83</v>
      </c>
      <c r="C3344" s="32">
        <v>4.55</v>
      </c>
      <c r="D3344" s="32"/>
      <c r="E3344" s="12">
        <f t="shared" si="576"/>
        <v>20.890601851846441</v>
      </c>
      <c r="F3344" s="2">
        <f t="shared" si="577"/>
        <v>-1049.7757390417939</v>
      </c>
    </row>
    <row r="3345" spans="1:8" hidden="1" x14ac:dyDescent="0.25">
      <c r="A3345" s="19">
        <v>41231.583090277774</v>
      </c>
      <c r="B3345" s="32">
        <v>1034.43</v>
      </c>
      <c r="C3345" s="32">
        <v>4.55</v>
      </c>
      <c r="D3345" s="32"/>
      <c r="E3345" s="12">
        <f t="shared" si="576"/>
        <v>20.897546296291694</v>
      </c>
      <c r="F3345" s="2">
        <f t="shared" si="577"/>
        <v>-1054.4648318042814</v>
      </c>
    </row>
    <row r="3346" spans="1:8" hidden="1" x14ac:dyDescent="0.25">
      <c r="A3346" s="19">
        <v>41231.59003472222</v>
      </c>
      <c r="B3346" s="32">
        <v>1040.6099999999999</v>
      </c>
      <c r="C3346" s="32">
        <v>4.55</v>
      </c>
      <c r="D3346" s="32"/>
      <c r="E3346" s="12">
        <f t="shared" si="576"/>
        <v>20.904490740736946</v>
      </c>
      <c r="F3346" s="2">
        <f t="shared" si="577"/>
        <v>-1060.7645259938838</v>
      </c>
    </row>
    <row r="3347" spans="1:8" hidden="1" x14ac:dyDescent="0.25">
      <c r="A3347" s="19">
        <v>41231.596979166665</v>
      </c>
      <c r="B3347" s="32">
        <v>1046.17</v>
      </c>
      <c r="C3347" s="32">
        <v>4.5599999999999996</v>
      </c>
      <c r="D3347" s="32"/>
      <c r="E3347" s="12">
        <f t="shared" si="576"/>
        <v>20.911435185182199</v>
      </c>
      <c r="F3347" s="2">
        <f t="shared" si="577"/>
        <v>-1066.4322120285424</v>
      </c>
    </row>
    <row r="3348" spans="1:8" hidden="1" x14ac:dyDescent="0.25">
      <c r="A3348" s="19">
        <v>41231.60392361111</v>
      </c>
      <c r="B3348" s="32">
        <v>1052.6400000000001</v>
      </c>
      <c r="C3348" s="32">
        <v>4.5599999999999996</v>
      </c>
      <c r="D3348" s="32"/>
      <c r="E3348" s="12">
        <f t="shared" si="576"/>
        <v>20.918379629627452</v>
      </c>
      <c r="F3348" s="2">
        <f t="shared" si="577"/>
        <v>-1073.0275229357799</v>
      </c>
    </row>
    <row r="3349" spans="1:8" x14ac:dyDescent="0.25">
      <c r="A3349" s="19">
        <v>41231.610868055555</v>
      </c>
      <c r="B3349" s="32">
        <v>1060.6199999999999</v>
      </c>
      <c r="C3349" s="32">
        <v>4.55</v>
      </c>
      <c r="D3349" s="32"/>
      <c r="E3349" s="12">
        <f t="shared" si="576"/>
        <v>20.925324074072705</v>
      </c>
      <c r="F3349" s="2">
        <f t="shared" si="577"/>
        <v>-1081.1620795107033</v>
      </c>
      <c r="H3349" s="29">
        <f t="shared" si="575"/>
        <v>41231.610868055555</v>
      </c>
    </row>
    <row r="3350" spans="1:8" hidden="1" x14ac:dyDescent="0.25">
      <c r="A3350" s="19">
        <v>41231.617812500001</v>
      </c>
      <c r="B3350" s="32">
        <v>1068.0899999999999</v>
      </c>
      <c r="C3350" s="32">
        <v>4.5599999999999996</v>
      </c>
      <c r="D3350" s="32"/>
      <c r="E3350" s="12">
        <f t="shared" si="576"/>
        <v>20.932268518517958</v>
      </c>
      <c r="F3350" s="2">
        <f t="shared" si="577"/>
        <v>-1088.7767584097858</v>
      </c>
    </row>
    <row r="3351" spans="1:8" hidden="1" x14ac:dyDescent="0.25">
      <c r="A3351" s="19">
        <v>41231.624756944446</v>
      </c>
      <c r="B3351" s="32">
        <v>1076.27</v>
      </c>
      <c r="C3351" s="32">
        <v>4.5599999999999996</v>
      </c>
      <c r="D3351" s="32"/>
      <c r="E3351" s="12">
        <f t="shared" si="576"/>
        <v>20.939212962963211</v>
      </c>
      <c r="F3351" s="2">
        <f t="shared" si="577"/>
        <v>-1097.1151885830784</v>
      </c>
    </row>
    <row r="3352" spans="1:8" hidden="1" x14ac:dyDescent="0.25">
      <c r="A3352" s="19">
        <v>41231.631701388884</v>
      </c>
      <c r="B3352" s="32">
        <v>1083.74</v>
      </c>
      <c r="C3352" s="32">
        <v>4.5599999999999996</v>
      </c>
      <c r="D3352" s="32"/>
      <c r="E3352" s="12">
        <f t="shared" si="576"/>
        <v>20.946157407401188</v>
      </c>
      <c r="F3352" s="2">
        <f t="shared" si="577"/>
        <v>-1104.7298674821611</v>
      </c>
    </row>
    <row r="3353" spans="1:8" hidden="1" x14ac:dyDescent="0.25">
      <c r="A3353" s="19">
        <v>41231.638645833329</v>
      </c>
      <c r="B3353" s="32">
        <v>1092.5</v>
      </c>
      <c r="C3353" s="32">
        <v>4.5599999999999996</v>
      </c>
      <c r="D3353" s="32"/>
      <c r="E3353" s="12">
        <f t="shared" si="576"/>
        <v>20.953101851846441</v>
      </c>
      <c r="F3353" s="2">
        <f t="shared" si="577"/>
        <v>-1113.6595310907237</v>
      </c>
    </row>
    <row r="3354" spans="1:8" hidden="1" x14ac:dyDescent="0.25">
      <c r="A3354" s="19">
        <v>41231.645590277774</v>
      </c>
      <c r="B3354" s="32">
        <v>1099.54</v>
      </c>
      <c r="C3354" s="32">
        <v>4.5599999999999996</v>
      </c>
      <c r="D3354" s="32"/>
      <c r="E3354" s="12">
        <f t="shared" si="576"/>
        <v>20.960046296291694</v>
      </c>
      <c r="F3354" s="2">
        <f t="shared" si="577"/>
        <v>-1120.8358817533128</v>
      </c>
    </row>
    <row r="3355" spans="1:8" x14ac:dyDescent="0.25">
      <c r="A3355" s="19">
        <v>41231.65253472222</v>
      </c>
      <c r="B3355" s="32">
        <v>1106.5899999999999</v>
      </c>
      <c r="C3355" s="32">
        <v>4.5599999999999996</v>
      </c>
      <c r="D3355" s="32"/>
      <c r="E3355" s="12">
        <f t="shared" si="576"/>
        <v>20.966990740736946</v>
      </c>
      <c r="F3355" s="2">
        <f t="shared" si="577"/>
        <v>-1128.0224260958205</v>
      </c>
      <c r="H3355" s="29">
        <f t="shared" si="575"/>
        <v>41231.65253472222</v>
      </c>
    </row>
    <row r="3356" spans="1:8" hidden="1" x14ac:dyDescent="0.25">
      <c r="A3356" s="19">
        <v>41231.659479166665</v>
      </c>
      <c r="B3356" s="32">
        <v>1113.77</v>
      </c>
      <c r="C3356" s="32">
        <v>4.57</v>
      </c>
      <c r="D3356" s="32"/>
      <c r="E3356" s="12">
        <f t="shared" si="576"/>
        <v>20.973935185182199</v>
      </c>
      <c r="F3356" s="2">
        <f t="shared" si="577"/>
        <v>-1135.3414882772681</v>
      </c>
    </row>
    <row r="3357" spans="1:8" hidden="1" x14ac:dyDescent="0.25">
      <c r="A3357" s="19">
        <v>41231.66642361111</v>
      </c>
      <c r="B3357" s="32">
        <v>1119.44</v>
      </c>
      <c r="C3357" s="32">
        <v>4.5599999999999996</v>
      </c>
      <c r="D3357" s="32"/>
      <c r="E3357" s="12">
        <f t="shared" si="576"/>
        <v>20.980879629627452</v>
      </c>
      <c r="F3357" s="2">
        <f t="shared" si="577"/>
        <v>-1141.1213047910296</v>
      </c>
    </row>
    <row r="3358" spans="1:8" hidden="1" x14ac:dyDescent="0.25">
      <c r="A3358" s="19">
        <v>41231.673368055555</v>
      </c>
      <c r="B3358" s="32">
        <v>1126.56</v>
      </c>
      <c r="C3358" s="32">
        <v>4.5599999999999996</v>
      </c>
      <c r="D3358" s="32"/>
      <c r="E3358" s="12">
        <f t="shared" si="576"/>
        <v>20.987824074072705</v>
      </c>
      <c r="F3358" s="2">
        <f t="shared" si="577"/>
        <v>-1148.3792048929663</v>
      </c>
    </row>
    <row r="3359" spans="1:8" hidden="1" x14ac:dyDescent="0.25">
      <c r="A3359" s="19">
        <v>41231.680312500001</v>
      </c>
      <c r="B3359" s="32">
        <v>1133.08</v>
      </c>
      <c r="C3359" s="32">
        <v>4.57</v>
      </c>
      <c r="D3359" s="32"/>
      <c r="E3359" s="12">
        <f t="shared" si="576"/>
        <v>20.994768518517958</v>
      </c>
      <c r="F3359" s="2">
        <f t="shared" si="577"/>
        <v>-1155.025484199796</v>
      </c>
    </row>
    <row r="3360" spans="1:8" hidden="1" x14ac:dyDescent="0.25">
      <c r="A3360" s="19">
        <v>41231.687256944446</v>
      </c>
      <c r="B3360" s="32">
        <v>1139.8900000000001</v>
      </c>
      <c r="C3360" s="32">
        <v>4.57</v>
      </c>
      <c r="D3360" s="32"/>
      <c r="E3360" s="12">
        <f t="shared" si="576"/>
        <v>21.001712962963211</v>
      </c>
      <c r="F3360" s="2">
        <f t="shared" si="577"/>
        <v>-1161.967380224261</v>
      </c>
    </row>
    <row r="3361" spans="1:8" x14ac:dyDescent="0.25">
      <c r="A3361" s="19">
        <v>41231.694201388884</v>
      </c>
      <c r="B3361" s="32">
        <v>1147.02</v>
      </c>
      <c r="C3361" s="32">
        <v>4.57</v>
      </c>
      <c r="D3361" s="32"/>
      <c r="E3361" s="12">
        <f t="shared" si="576"/>
        <v>21.008657407401188</v>
      </c>
      <c r="F3361" s="2">
        <f t="shared" si="577"/>
        <v>-1169.2354740061162</v>
      </c>
      <c r="H3361" s="29">
        <f t="shared" ref="H3361:H3365" si="578">A3361</f>
        <v>41231.694201388884</v>
      </c>
    </row>
    <row r="3362" spans="1:8" hidden="1" x14ac:dyDescent="0.25">
      <c r="A3362" s="19">
        <v>41231.701145833329</v>
      </c>
      <c r="B3362" s="32">
        <v>1153.6199999999999</v>
      </c>
      <c r="C3362" s="32">
        <v>4.57</v>
      </c>
      <c r="D3362" s="32"/>
      <c r="E3362" s="12">
        <f t="shared" si="576"/>
        <v>21.015601851846441</v>
      </c>
      <c r="F3362" s="2">
        <f t="shared" si="577"/>
        <v>-1175.9633027522934</v>
      </c>
    </row>
    <row r="3363" spans="1:8" hidden="1" x14ac:dyDescent="0.25">
      <c r="A3363" s="19">
        <v>41231.708090277774</v>
      </c>
      <c r="B3363" s="32">
        <v>1161.3699999999999</v>
      </c>
      <c r="C3363" s="32">
        <v>4.57</v>
      </c>
      <c r="D3363" s="32"/>
      <c r="E3363" s="12">
        <f t="shared" si="576"/>
        <v>21.022546296291694</v>
      </c>
      <c r="F3363" s="2">
        <f t="shared" si="577"/>
        <v>-1183.8634046890927</v>
      </c>
    </row>
    <row r="3364" spans="1:8" hidden="1" x14ac:dyDescent="0.25">
      <c r="A3364" s="19">
        <v>41231.71503472222</v>
      </c>
      <c r="B3364" s="32">
        <v>1169.5</v>
      </c>
      <c r="C3364" s="32">
        <v>4.57</v>
      </c>
      <c r="D3364" s="32"/>
      <c r="E3364" s="12">
        <f t="shared" si="576"/>
        <v>21.029490740736946</v>
      </c>
      <c r="F3364" s="2">
        <f t="shared" si="577"/>
        <v>-1192.1508664627931</v>
      </c>
    </row>
    <row r="3365" spans="1:8" x14ac:dyDescent="0.25">
      <c r="A3365" s="19">
        <v>41231.721979166665</v>
      </c>
      <c r="B3365" s="32">
        <v>1178.19</v>
      </c>
      <c r="C3365" s="32">
        <v>4.57</v>
      </c>
      <c r="D3365" s="32"/>
      <c r="E3365" s="12">
        <f t="shared" si="576"/>
        <v>21.036435185182199</v>
      </c>
      <c r="F3365" s="2">
        <f t="shared" si="577"/>
        <v>-1201.0091743119267</v>
      </c>
      <c r="H3365" s="29">
        <f t="shared" si="578"/>
        <v>41231.721979166665</v>
      </c>
    </row>
    <row r="3366" spans="1:8" hidden="1" x14ac:dyDescent="0.25">
      <c r="A3366" s="19">
        <v>41231.72892361111</v>
      </c>
      <c r="B3366" s="32">
        <v>1186.42</v>
      </c>
      <c r="C3366" s="32">
        <v>4.58</v>
      </c>
    </row>
  </sheetData>
  <autoFilter ref="A1:H3366">
    <filterColumn colId="4">
      <customFilters>
        <customFilter operator="greaterThan" val="-0.01"/>
      </customFilters>
    </filterColumn>
    <filterColumn colId="7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workbookViewId="0">
      <selection activeCell="G6" sqref="G6:K6"/>
    </sheetView>
  </sheetViews>
  <sheetFormatPr baseColWidth="10" defaultRowHeight="15" x14ac:dyDescent="0.25"/>
  <cols>
    <col min="1" max="1" width="9.42578125" style="7" bestFit="1" customWidth="1"/>
    <col min="2" max="3" width="16.140625" style="7" bestFit="1" customWidth="1"/>
    <col min="4" max="5" width="18" bestFit="1" customWidth="1"/>
  </cols>
  <sheetData>
    <row r="1" spans="1:11" x14ac:dyDescent="0.25">
      <c r="A1" s="16" t="s">
        <v>0</v>
      </c>
      <c r="B1" s="13" t="s">
        <v>28</v>
      </c>
      <c r="C1" s="13" t="s">
        <v>29</v>
      </c>
      <c r="E1" s="23" t="s">
        <v>45</v>
      </c>
      <c r="G1" t="s">
        <v>47</v>
      </c>
      <c r="H1" t="s">
        <v>46</v>
      </c>
      <c r="I1" s="15" t="s">
        <v>18</v>
      </c>
      <c r="J1" s="15" t="s">
        <v>17</v>
      </c>
      <c r="K1" s="15" t="s">
        <v>16</v>
      </c>
    </row>
    <row r="2" spans="1:11" x14ac:dyDescent="0.25">
      <c r="A2" s="12">
        <v>8.657407401187811E-3</v>
      </c>
      <c r="B2" s="2">
        <v>-1.2232415902140672</v>
      </c>
      <c r="C2" s="2">
        <v>-3.6901121304791031</v>
      </c>
      <c r="D2" s="29"/>
      <c r="E2" s="19" t="s">
        <v>57</v>
      </c>
      <c r="F2">
        <v>8800.0001907348797</v>
      </c>
      <c r="G2" s="2" t="e">
        <f>E2-Tensionen!$I$2</f>
        <v>#VALUE!</v>
      </c>
      <c r="H2" s="2">
        <f>-F2/0.981</f>
        <v>-8970.4385226655249</v>
      </c>
      <c r="I2" s="9">
        <v>1</v>
      </c>
      <c r="J2" s="9">
        <v>2</v>
      </c>
      <c r="K2" s="9">
        <v>1</v>
      </c>
    </row>
    <row r="3" spans="1:11" x14ac:dyDescent="0.25">
      <c r="A3" s="12">
        <v>4.3379629627452232E-2</v>
      </c>
      <c r="B3" s="2">
        <v>-1.7023445463812437</v>
      </c>
      <c r="C3" s="2">
        <v>-4.1794087665647295</v>
      </c>
      <c r="D3" s="29"/>
      <c r="E3" s="21"/>
      <c r="G3" s="12"/>
      <c r="H3" s="2"/>
    </row>
    <row r="4" spans="1:11" x14ac:dyDescent="0.25">
      <c r="A4" s="12">
        <v>8.5046296291693579E-2</v>
      </c>
      <c r="B4" s="2">
        <v>-2.1406727828746179</v>
      </c>
      <c r="C4" s="2">
        <v>-4.5871559633027523</v>
      </c>
      <c r="D4" s="29"/>
      <c r="E4" s="23" t="s">
        <v>44</v>
      </c>
    </row>
    <row r="5" spans="1:11" x14ac:dyDescent="0.25">
      <c r="A5" s="12">
        <v>0.12671296296321088</v>
      </c>
      <c r="B5" s="2">
        <v>-2.4770642201834865</v>
      </c>
      <c r="C5" s="2">
        <v>-4.9133537206931708</v>
      </c>
      <c r="D5" s="29"/>
      <c r="E5" t="s">
        <v>20</v>
      </c>
      <c r="I5" s="15"/>
      <c r="J5" s="15" t="s">
        <v>17</v>
      </c>
      <c r="K5" s="15" t="s">
        <v>16</v>
      </c>
    </row>
    <row r="6" spans="1:11" x14ac:dyDescent="0.25">
      <c r="A6" s="12">
        <v>0.16837962962745223</v>
      </c>
      <c r="B6" s="2">
        <v>-2.6707441386340469</v>
      </c>
      <c r="C6" s="2">
        <v>-5.1070336391437303</v>
      </c>
      <c r="D6" s="29"/>
      <c r="E6" s="21">
        <v>41227.055312500001</v>
      </c>
      <c r="F6" s="32">
        <v>8800.0001907348596</v>
      </c>
      <c r="G6" s="2">
        <f>E6-Tensionen!$I$2</f>
        <v>16.369768518517958</v>
      </c>
      <c r="H6" s="2">
        <f>-F6/0.981</f>
        <v>-8970.4385226655049</v>
      </c>
      <c r="I6" s="9">
        <v>1</v>
      </c>
      <c r="J6" s="9">
        <v>1</v>
      </c>
      <c r="K6" s="9">
        <v>1</v>
      </c>
    </row>
    <row r="7" spans="1:11" x14ac:dyDescent="0.25">
      <c r="A7" s="12">
        <v>0.21004629629169358</v>
      </c>
      <c r="B7" s="2">
        <v>-2.9663608562691133</v>
      </c>
      <c r="C7" s="2">
        <v>-5.3924566768603466</v>
      </c>
      <c r="D7" s="29"/>
    </row>
    <row r="8" spans="1:11" x14ac:dyDescent="0.25">
      <c r="A8" s="12">
        <v>0.25171296296321088</v>
      </c>
      <c r="B8" s="2">
        <v>-3.2415902140672785</v>
      </c>
      <c r="C8" s="2">
        <v>-5.6676860346585114</v>
      </c>
      <c r="D8" s="29"/>
      <c r="E8" s="21"/>
    </row>
    <row r="9" spans="1:11" x14ac:dyDescent="0.25">
      <c r="A9" s="12">
        <v>0.29337962962745223</v>
      </c>
      <c r="B9" s="2">
        <v>-3.4658511722731906</v>
      </c>
      <c r="C9" s="2">
        <v>-5.9123343527013255</v>
      </c>
      <c r="D9" s="29"/>
    </row>
    <row r="10" spans="1:11" x14ac:dyDescent="0.25">
      <c r="A10" s="12">
        <v>0.33504629629169358</v>
      </c>
      <c r="B10" s="2">
        <v>-3.7003058103975537</v>
      </c>
      <c r="C10" s="2">
        <v>-6.1467889908256881</v>
      </c>
      <c r="D10" s="29"/>
    </row>
    <row r="11" spans="1:11" x14ac:dyDescent="0.25">
      <c r="A11" s="12">
        <v>0.37671296296321088</v>
      </c>
      <c r="B11" s="2">
        <v>-3.9755351681957185</v>
      </c>
      <c r="C11" s="2">
        <v>-6.4118246687054032</v>
      </c>
      <c r="D11" s="29"/>
    </row>
    <row r="12" spans="1:11" x14ac:dyDescent="0.25">
      <c r="A12" s="12">
        <v>0.41837962962745223</v>
      </c>
      <c r="B12" s="2">
        <v>-4.2813455657492359</v>
      </c>
      <c r="C12" s="2">
        <v>-6.7176350662589197</v>
      </c>
      <c r="D12" s="29"/>
    </row>
    <row r="13" spans="1:11" x14ac:dyDescent="0.25">
      <c r="A13" s="12">
        <v>0.46004629629169358</v>
      </c>
      <c r="B13" s="2">
        <v>-4.0468909276248732</v>
      </c>
      <c r="C13" s="2">
        <v>-6.4831804281345571</v>
      </c>
      <c r="D13" s="29"/>
    </row>
    <row r="14" spans="1:11" x14ac:dyDescent="0.25">
      <c r="A14" s="12">
        <v>0.50171296296321088</v>
      </c>
      <c r="B14" s="2">
        <v>-4.2609582059123339</v>
      </c>
      <c r="C14" s="2">
        <v>-6.6972477064220186</v>
      </c>
      <c r="D14" s="29"/>
    </row>
    <row r="15" spans="1:11" x14ac:dyDescent="0.25">
      <c r="A15" s="12">
        <v>0.54337962962745223</v>
      </c>
      <c r="B15" s="2">
        <v>-4.3425076452599383</v>
      </c>
      <c r="C15" s="2">
        <v>-6.778797145769623</v>
      </c>
      <c r="D15" s="29"/>
    </row>
    <row r="16" spans="1:11" x14ac:dyDescent="0.25">
      <c r="A16" s="12">
        <v>0.58504629629169358</v>
      </c>
      <c r="B16" s="2">
        <v>-4.4954128440366974</v>
      </c>
      <c r="C16" s="2">
        <v>-6.9215086646279307</v>
      </c>
      <c r="D16" s="29"/>
    </row>
    <row r="17" spans="1:4" x14ac:dyDescent="0.25">
      <c r="A17" s="12">
        <v>0.62671296296321088</v>
      </c>
      <c r="B17" s="2">
        <v>-4.525993883792049</v>
      </c>
      <c r="C17" s="2">
        <v>-6.9520897043832823</v>
      </c>
      <c r="D17" s="29"/>
    </row>
    <row r="18" spans="1:4" x14ac:dyDescent="0.25">
      <c r="A18" s="12">
        <v>0.66837962962745223</v>
      </c>
      <c r="B18" s="2">
        <v>-4.4750254841997963</v>
      </c>
      <c r="C18" s="2">
        <v>-6.9113149847094801</v>
      </c>
      <c r="D18" s="29"/>
    </row>
    <row r="19" spans="1:4" x14ac:dyDescent="0.25">
      <c r="A19" s="12">
        <v>0.71004629629169358</v>
      </c>
      <c r="B19" s="2">
        <v>-4.6585117227319062</v>
      </c>
      <c r="C19" s="2">
        <v>-7.09480122324159</v>
      </c>
      <c r="D19" s="29"/>
    </row>
    <row r="20" spans="1:4" x14ac:dyDescent="0.25">
      <c r="A20" s="12">
        <v>0.75171296296321088</v>
      </c>
      <c r="B20" s="2">
        <v>-4.4342507645259932</v>
      </c>
      <c r="C20" s="2">
        <v>-6.8807339449541285</v>
      </c>
      <c r="D20" s="29"/>
    </row>
    <row r="21" spans="1:4" x14ac:dyDescent="0.25">
      <c r="A21" s="12">
        <v>0.79337962962745223</v>
      </c>
      <c r="B21" s="2">
        <v>-4.7910295616717642</v>
      </c>
      <c r="C21" s="2">
        <v>-7.2273190621814472</v>
      </c>
      <c r="D21" s="29"/>
    </row>
    <row r="22" spans="1:4" x14ac:dyDescent="0.25">
      <c r="A22" s="12">
        <v>0.83504629629169358</v>
      </c>
      <c r="B22" s="2">
        <v>-4.9949031600407752</v>
      </c>
      <c r="C22" s="2">
        <v>-7.4209989806320085</v>
      </c>
      <c r="D22" s="29"/>
    </row>
    <row r="23" spans="1:4" x14ac:dyDescent="0.25">
      <c r="A23" s="12">
        <v>0.87671296296321088</v>
      </c>
      <c r="B23" s="2">
        <v>-5.2803261977573905</v>
      </c>
      <c r="C23" s="2">
        <v>-7.7064220183486238</v>
      </c>
      <c r="D23" s="29"/>
    </row>
    <row r="24" spans="1:4" x14ac:dyDescent="0.25">
      <c r="A24" s="12">
        <v>0.91837962962745223</v>
      </c>
      <c r="B24" s="2">
        <v>-5.4638124362895013</v>
      </c>
      <c r="C24" s="2">
        <v>-7.8899082568807346</v>
      </c>
      <c r="D24" s="29"/>
    </row>
    <row r="25" spans="1:4" x14ac:dyDescent="0.25">
      <c r="A25" s="12">
        <v>0.96004629629169358</v>
      </c>
      <c r="B25" s="2">
        <v>-5.6880733944954134</v>
      </c>
      <c r="C25" s="2">
        <v>-8.1243628950050972</v>
      </c>
      <c r="D25" s="29"/>
    </row>
    <row r="26" spans="1:4" x14ac:dyDescent="0.25">
      <c r="A26" s="12">
        <v>1.0017129629632109</v>
      </c>
      <c r="B26" s="2">
        <v>-5.7798165137614683</v>
      </c>
      <c r="C26" s="2">
        <v>-8.1753312945973491</v>
      </c>
      <c r="D26" s="29"/>
    </row>
    <row r="27" spans="1:4" x14ac:dyDescent="0.25">
      <c r="A27" s="12">
        <v>1.0433796296274522</v>
      </c>
      <c r="B27" s="2">
        <v>-5.8919469928644244</v>
      </c>
      <c r="C27" s="2">
        <v>-8.3078491335372071</v>
      </c>
      <c r="D27" s="29"/>
    </row>
    <row r="28" spans="1:4" x14ac:dyDescent="0.25">
      <c r="A28" s="12">
        <v>1.0850462962916936</v>
      </c>
      <c r="B28" s="2">
        <v>-5.9633027522935773</v>
      </c>
      <c r="C28" s="2">
        <v>-8.3893985728848115</v>
      </c>
      <c r="D28" s="29"/>
    </row>
    <row r="29" spans="1:4" x14ac:dyDescent="0.25">
      <c r="A29" s="12">
        <v>1.1267129629632109</v>
      </c>
      <c r="B29" s="2">
        <v>-5.5759429153924565</v>
      </c>
      <c r="C29" s="2">
        <v>-8.0020387359836906</v>
      </c>
      <c r="D29" s="29"/>
    </row>
    <row r="30" spans="1:4" x14ac:dyDescent="0.25">
      <c r="A30" s="12">
        <v>1.1683796296274522</v>
      </c>
      <c r="B30" s="2">
        <v>-5.4128440366972477</v>
      </c>
      <c r="C30" s="2">
        <v>-7.8185524974515799</v>
      </c>
      <c r="D30" s="29"/>
    </row>
    <row r="31" spans="1:4" x14ac:dyDescent="0.25">
      <c r="A31" s="12">
        <v>1.2100462962916936</v>
      </c>
      <c r="B31" s="2">
        <v>-5.8715596330275233</v>
      </c>
      <c r="C31" s="2">
        <v>-8.2772680937818546</v>
      </c>
      <c r="D31" s="29"/>
    </row>
    <row r="32" spans="1:4" x14ac:dyDescent="0.25">
      <c r="A32" s="12">
        <v>1.2517129629632109</v>
      </c>
      <c r="B32" s="2">
        <v>-6.0958205912334362</v>
      </c>
      <c r="C32" s="2">
        <v>-8.5117227319062181</v>
      </c>
      <c r="D32" s="29"/>
    </row>
    <row r="33" spans="1:4" x14ac:dyDescent="0.25">
      <c r="A33" s="12">
        <v>1.2933796296274522</v>
      </c>
      <c r="B33" s="2">
        <v>-6.2793068297655452</v>
      </c>
      <c r="C33" s="2">
        <v>-8.6850152905198765</v>
      </c>
      <c r="D33" s="29"/>
    </row>
    <row r="34" spans="1:4" x14ac:dyDescent="0.25">
      <c r="A34" s="12">
        <v>1.3350462962916936</v>
      </c>
      <c r="B34" s="2">
        <v>-6.2996941896024463</v>
      </c>
      <c r="C34" s="2">
        <v>-8.7054026503567776</v>
      </c>
      <c r="D34" s="29"/>
    </row>
    <row r="35" spans="1:4" x14ac:dyDescent="0.25">
      <c r="A35" s="12">
        <v>1.3767129629632109</v>
      </c>
      <c r="B35" s="2">
        <v>-6.4933741080530076</v>
      </c>
      <c r="C35" s="2">
        <v>-8.9092762487257904</v>
      </c>
      <c r="D35" s="29"/>
    </row>
    <row r="36" spans="1:4" x14ac:dyDescent="0.25">
      <c r="A36" s="12">
        <v>1.4183796296274522</v>
      </c>
      <c r="B36" s="2">
        <v>-6.6055045871559637</v>
      </c>
      <c r="C36" s="2">
        <v>-9.031600407747197</v>
      </c>
      <c r="D36" s="29"/>
    </row>
    <row r="37" spans="1:4" x14ac:dyDescent="0.25">
      <c r="A37" s="12">
        <v>1.4600462962916936</v>
      </c>
      <c r="B37" s="2">
        <v>-6.6972477064220186</v>
      </c>
      <c r="C37" s="2">
        <v>-9.1335372069317042</v>
      </c>
      <c r="D37" s="29"/>
    </row>
    <row r="38" spans="1:4" x14ac:dyDescent="0.25">
      <c r="A38" s="12">
        <v>1.5017129629632109</v>
      </c>
      <c r="B38" s="2">
        <v>-6.890927624872579</v>
      </c>
      <c r="C38" s="2">
        <v>-9.3170234454638123</v>
      </c>
      <c r="D38" s="29"/>
    </row>
    <row r="39" spans="1:4" x14ac:dyDescent="0.25">
      <c r="A39" s="12">
        <v>1.5433796296274522</v>
      </c>
      <c r="B39" s="2">
        <v>-6.9928644240570854</v>
      </c>
      <c r="C39" s="2">
        <v>-9.4291539245667693</v>
      </c>
      <c r="D39" s="29"/>
    </row>
    <row r="40" spans="1:4" x14ac:dyDescent="0.25">
      <c r="A40" s="12">
        <v>1.5850462962916936</v>
      </c>
      <c r="B40" s="2">
        <v>-7.1763506625891953</v>
      </c>
      <c r="C40" s="2">
        <v>-9.6024464831804277</v>
      </c>
      <c r="D40" s="29"/>
    </row>
    <row r="41" spans="1:4" x14ac:dyDescent="0.25">
      <c r="A41" s="12">
        <v>1.6267129629632109</v>
      </c>
      <c r="B41" s="2">
        <v>-7.2171253822629975</v>
      </c>
      <c r="C41" s="2">
        <v>-9.6330275229357785</v>
      </c>
      <c r="D41" s="29"/>
    </row>
    <row r="42" spans="1:4" x14ac:dyDescent="0.25">
      <c r="A42" s="12">
        <v>1.6683796296274522</v>
      </c>
      <c r="B42" s="2">
        <v>-7.3598369011213043</v>
      </c>
      <c r="C42" s="2">
        <v>-9.7859327217125376</v>
      </c>
      <c r="D42" s="29"/>
    </row>
    <row r="43" spans="1:4" x14ac:dyDescent="0.25">
      <c r="A43" s="12">
        <v>1.7100462962916936</v>
      </c>
      <c r="B43" s="2">
        <v>-7.4006116207951074</v>
      </c>
      <c r="C43" s="2">
        <v>-9.8165137614678901</v>
      </c>
      <c r="D43" s="29"/>
    </row>
    <row r="44" spans="1:4" x14ac:dyDescent="0.25">
      <c r="A44" s="12">
        <v>1.7517129629632109</v>
      </c>
      <c r="B44" s="2">
        <v>-7.5840978593272173</v>
      </c>
      <c r="C44" s="2">
        <v>-10</v>
      </c>
      <c r="D44" s="29"/>
    </row>
    <row r="45" spans="1:4" x14ac:dyDescent="0.25">
      <c r="A45" s="12">
        <v>1.7933796296274522</v>
      </c>
      <c r="B45" s="2">
        <v>-7.7777777777777777</v>
      </c>
      <c r="C45" s="2">
        <v>-10.203873598369011</v>
      </c>
      <c r="D45" s="29"/>
    </row>
    <row r="46" spans="1:4" x14ac:dyDescent="0.25">
      <c r="A46" s="12">
        <v>1.8350462962916936</v>
      </c>
      <c r="B46" s="2">
        <v>-7.9001019367991843</v>
      </c>
      <c r="C46" s="2">
        <v>-10.305810397553516</v>
      </c>
      <c r="D46" s="29"/>
    </row>
    <row r="47" spans="1:4" x14ac:dyDescent="0.25">
      <c r="A47" s="12">
        <v>1.8767129629632109</v>
      </c>
      <c r="B47" s="2">
        <v>-7.8389398572884819</v>
      </c>
      <c r="C47" s="2">
        <v>-10.254841997961265</v>
      </c>
      <c r="D47" s="29"/>
    </row>
    <row r="48" spans="1:4" x14ac:dyDescent="0.25">
      <c r="A48" s="12">
        <v>1.9183796296274522</v>
      </c>
      <c r="B48" s="2">
        <v>-8.0428134556574928</v>
      </c>
      <c r="C48" s="2">
        <v>-10.468909276248725</v>
      </c>
      <c r="D48" s="29"/>
    </row>
    <row r="49" spans="1:4" x14ac:dyDescent="0.25">
      <c r="A49" s="12">
        <v>1.9600462962916936</v>
      </c>
      <c r="B49" s="2">
        <v>-8.1753312945973491</v>
      </c>
      <c r="C49" s="2">
        <v>-10.570846075433231</v>
      </c>
      <c r="D49" s="29"/>
    </row>
    <row r="50" spans="1:4" x14ac:dyDescent="0.25">
      <c r="A50" s="12">
        <v>2.0017129629632109</v>
      </c>
      <c r="B50" s="2">
        <v>-8.3486238532110093</v>
      </c>
      <c r="C50" s="2">
        <v>-10.754332313965342</v>
      </c>
      <c r="D50" s="29"/>
    </row>
    <row r="51" spans="1:4" x14ac:dyDescent="0.25">
      <c r="A51" s="12">
        <v>2.0433796296274522</v>
      </c>
      <c r="B51" s="2">
        <v>-8.5524974515800203</v>
      </c>
      <c r="C51" s="2">
        <v>-10.948012232415902</v>
      </c>
      <c r="D51" s="29"/>
    </row>
    <row r="52" spans="1:4" x14ac:dyDescent="0.25">
      <c r="A52" s="12">
        <v>2.0850462962916936</v>
      </c>
      <c r="B52" s="2">
        <v>-8.6340468909276264</v>
      </c>
      <c r="C52" s="2">
        <v>-11.019367991845057</v>
      </c>
      <c r="D52" s="29"/>
    </row>
    <row r="53" spans="1:4" x14ac:dyDescent="0.25">
      <c r="A53" s="12">
        <v>2.1267129629632109</v>
      </c>
      <c r="B53" s="2">
        <v>-8.8175331294597363</v>
      </c>
      <c r="C53" s="2">
        <v>-11.192660550458717</v>
      </c>
      <c r="D53" s="29"/>
    </row>
    <row r="54" spans="1:4" x14ac:dyDescent="0.25">
      <c r="A54" s="12">
        <v>2.1683796296274522</v>
      </c>
      <c r="B54" s="2">
        <v>-8.9908256880733948</v>
      </c>
      <c r="C54" s="2">
        <v>-11.365953109072375</v>
      </c>
      <c r="D54" s="29"/>
    </row>
    <row r="55" spans="1:4" x14ac:dyDescent="0.25">
      <c r="A55" s="12">
        <v>2.2100462962916936</v>
      </c>
      <c r="B55" s="2">
        <v>-8.8888888888888893</v>
      </c>
      <c r="C55" s="2">
        <v>-11.243628950050969</v>
      </c>
      <c r="D55" s="29"/>
    </row>
    <row r="56" spans="1:4" x14ac:dyDescent="0.25">
      <c r="A56" s="12">
        <v>2.2517129629632109</v>
      </c>
      <c r="B56" s="2">
        <v>-9.1845056065239543</v>
      </c>
      <c r="C56" s="2">
        <v>-11.529051987767584</v>
      </c>
      <c r="D56" s="29"/>
    </row>
    <row r="57" spans="1:4" x14ac:dyDescent="0.25">
      <c r="A57" s="12">
        <v>2.2933796296274522</v>
      </c>
      <c r="B57" s="2">
        <v>-9.3679918450560642</v>
      </c>
      <c r="C57" s="2">
        <v>-11.712538226299694</v>
      </c>
      <c r="D57" s="29"/>
    </row>
    <row r="58" spans="1:4" x14ac:dyDescent="0.25">
      <c r="A58" s="12">
        <v>2.3350462962916936</v>
      </c>
      <c r="B58" s="2">
        <v>-9.5718654434250769</v>
      </c>
      <c r="C58" s="2">
        <v>-11.906218144750255</v>
      </c>
      <c r="D58" s="29"/>
    </row>
    <row r="59" spans="1:4" x14ac:dyDescent="0.25">
      <c r="A59" s="12">
        <v>2.3767129629632109</v>
      </c>
      <c r="B59" s="2">
        <v>-9.7145769622833846</v>
      </c>
      <c r="C59" s="2">
        <v>-12.059123343527013</v>
      </c>
      <c r="D59" s="29"/>
    </row>
    <row r="60" spans="1:4" x14ac:dyDescent="0.25">
      <c r="A60" s="12">
        <v>2.4183796296274522</v>
      </c>
      <c r="B60" s="2">
        <v>-9.867482161060142</v>
      </c>
      <c r="C60" s="2">
        <v>-12.191641182466872</v>
      </c>
      <c r="D60" s="29"/>
    </row>
    <row r="61" spans="1:4" x14ac:dyDescent="0.25">
      <c r="A61" s="12">
        <v>2.4600462962916936</v>
      </c>
      <c r="B61" s="2">
        <v>-9.9898063200815503</v>
      </c>
      <c r="C61" s="2">
        <v>-12.324159021406729</v>
      </c>
      <c r="D61" s="29"/>
    </row>
    <row r="62" spans="1:4" x14ac:dyDescent="0.25">
      <c r="A62" s="12">
        <v>2.5017129629632109</v>
      </c>
      <c r="B62" s="2">
        <v>-10.152905198776759</v>
      </c>
      <c r="C62" s="2">
        <v>-12.487257900101937</v>
      </c>
      <c r="D62" s="29"/>
    </row>
    <row r="63" spans="1:4" x14ac:dyDescent="0.25">
      <c r="A63" s="12">
        <v>2.5433796296274522</v>
      </c>
      <c r="B63" s="2">
        <v>-10.326197757390419</v>
      </c>
      <c r="C63" s="2">
        <v>-12.670744138634047</v>
      </c>
      <c r="D63" s="29"/>
    </row>
    <row r="64" spans="1:4" x14ac:dyDescent="0.25">
      <c r="A64" s="12">
        <v>2.5850462962916936</v>
      </c>
      <c r="B64" s="2">
        <v>-10.530071355759429</v>
      </c>
      <c r="C64" s="2">
        <v>-12.864424057084607</v>
      </c>
      <c r="D64" s="29"/>
    </row>
    <row r="65" spans="1:4" x14ac:dyDescent="0.25">
      <c r="A65" s="12">
        <v>2.6267129629632109</v>
      </c>
      <c r="B65" s="2">
        <v>-10.662589194699288</v>
      </c>
      <c r="C65" s="2">
        <v>-12.996941896024465</v>
      </c>
      <c r="D65" s="29"/>
    </row>
    <row r="66" spans="1:4" x14ac:dyDescent="0.25">
      <c r="A66" s="12">
        <v>2.6683796296274522</v>
      </c>
      <c r="B66" s="2">
        <v>-10.876656472986749</v>
      </c>
      <c r="C66" s="2">
        <v>-13.211009174311927</v>
      </c>
      <c r="D66" s="29"/>
    </row>
    <row r="67" spans="1:4" x14ac:dyDescent="0.25">
      <c r="A67" s="12">
        <v>2.7100462962916936</v>
      </c>
      <c r="B67" s="2">
        <v>-10.958205912334353</v>
      </c>
      <c r="C67" s="2">
        <v>-13.302752293577983</v>
      </c>
      <c r="D67" s="29"/>
    </row>
    <row r="68" spans="1:4" x14ac:dyDescent="0.25">
      <c r="A68" s="12">
        <v>2.7517129629632109</v>
      </c>
      <c r="B68" s="2">
        <v>-11.162079510703363</v>
      </c>
      <c r="C68" s="2">
        <v>-13.496432212028543</v>
      </c>
      <c r="D68" s="29"/>
    </row>
    <row r="69" spans="1:4" x14ac:dyDescent="0.25">
      <c r="A69" s="12">
        <v>2.7933796296274522</v>
      </c>
      <c r="B69" s="2">
        <v>-11.335372069317023</v>
      </c>
      <c r="C69" s="2">
        <v>-13.659531090723751</v>
      </c>
      <c r="D69" s="29"/>
    </row>
    <row r="70" spans="1:4" x14ac:dyDescent="0.25">
      <c r="A70" s="12">
        <v>2.8350462962916936</v>
      </c>
      <c r="B70" s="2">
        <v>-8.8583078491335367</v>
      </c>
      <c r="C70" s="2">
        <v>-11.162079510703363</v>
      </c>
      <c r="D70" s="29"/>
    </row>
    <row r="71" spans="1:4" x14ac:dyDescent="0.25">
      <c r="A71" s="12">
        <v>2.8767129629632109</v>
      </c>
      <c r="B71" s="2">
        <v>-9.45973496432212</v>
      </c>
      <c r="C71" s="2">
        <v>-11.763506625891946</v>
      </c>
      <c r="D71" s="29"/>
    </row>
    <row r="72" spans="1:4" x14ac:dyDescent="0.25">
      <c r="A72" s="12">
        <v>2.9183796296274522</v>
      </c>
      <c r="B72" s="2">
        <v>-10.010193679918451</v>
      </c>
      <c r="C72" s="2">
        <v>-12.324159021406729</v>
      </c>
      <c r="D72" s="29"/>
    </row>
    <row r="73" spans="1:4" x14ac:dyDescent="0.25">
      <c r="A73" s="12">
        <v>2.9600462962916936</v>
      </c>
      <c r="B73" s="2">
        <v>-10.560652395514781</v>
      </c>
      <c r="C73" s="2">
        <v>-12.854230377166157</v>
      </c>
      <c r="D73" s="29"/>
    </row>
    <row r="74" spans="1:4" x14ac:dyDescent="0.25">
      <c r="A74" s="12">
        <v>3.0017129629632109</v>
      </c>
      <c r="B74" s="2">
        <v>-11.090723751274211</v>
      </c>
      <c r="C74" s="2">
        <v>-13.363914373088685</v>
      </c>
      <c r="D74" s="29"/>
    </row>
    <row r="75" spans="1:4" x14ac:dyDescent="0.25">
      <c r="A75" s="12">
        <v>3.0433796296274522</v>
      </c>
      <c r="B75" s="2">
        <v>-10.825688073394495</v>
      </c>
      <c r="C75" s="2">
        <v>-13.10907237512742</v>
      </c>
      <c r="D75" s="29"/>
    </row>
    <row r="76" spans="1:4" x14ac:dyDescent="0.25">
      <c r="A76" s="12">
        <v>3.0850462962916936</v>
      </c>
      <c r="B76" s="2">
        <v>-11.549439347604485</v>
      </c>
      <c r="C76" s="2">
        <v>-13.812436289500511</v>
      </c>
      <c r="D76" s="29"/>
    </row>
    <row r="77" spans="1:4" x14ac:dyDescent="0.25">
      <c r="A77" s="12">
        <v>3.1267129629632109</v>
      </c>
      <c r="B77" s="2">
        <v>-11.946992864424058</v>
      </c>
      <c r="C77" s="2">
        <v>-14.209989806320081</v>
      </c>
      <c r="D77" s="29"/>
    </row>
    <row r="78" spans="1:4" x14ac:dyDescent="0.25">
      <c r="A78" s="12">
        <v>3.1683796296274522</v>
      </c>
      <c r="B78" s="2">
        <v>-12.293577981651376</v>
      </c>
      <c r="C78" s="2">
        <v>-14.5565749235474</v>
      </c>
      <c r="D78" s="29"/>
    </row>
    <row r="79" spans="1:4" x14ac:dyDescent="0.25">
      <c r="A79" s="12">
        <v>3.2100462962916936</v>
      </c>
      <c r="B79" s="2">
        <v>-12.609582059123342</v>
      </c>
      <c r="C79" s="2">
        <v>-14.852191641182467</v>
      </c>
      <c r="D79" s="29"/>
    </row>
    <row r="80" spans="1:4" x14ac:dyDescent="0.25">
      <c r="A80" s="12">
        <v>3.2517129629632109</v>
      </c>
      <c r="B80" s="2">
        <v>-12.874617737003058</v>
      </c>
      <c r="C80" s="2">
        <v>-15.137614678899082</v>
      </c>
      <c r="D80" s="29"/>
    </row>
    <row r="81" spans="1:4" x14ac:dyDescent="0.25">
      <c r="A81" s="12">
        <v>3.2933796296274522</v>
      </c>
      <c r="B81" s="2">
        <v>-13.10907237512742</v>
      </c>
      <c r="C81" s="2">
        <v>-15.382262996941897</v>
      </c>
      <c r="D81" s="29"/>
    </row>
    <row r="82" spans="1:4" x14ac:dyDescent="0.25">
      <c r="A82" s="12">
        <v>3.3350462962916936</v>
      </c>
      <c r="B82" s="2">
        <v>-13.384301732925588</v>
      </c>
      <c r="C82" s="2">
        <v>-15.62691131498471</v>
      </c>
      <c r="D82" s="29"/>
    </row>
    <row r="83" spans="1:4" x14ac:dyDescent="0.25">
      <c r="A83" s="12">
        <v>3.3767129629632109</v>
      </c>
      <c r="B83" s="2">
        <v>-13.659531090723751</v>
      </c>
      <c r="C83" s="2">
        <v>-15.912334352701325</v>
      </c>
      <c r="D83" s="29"/>
    </row>
    <row r="84" spans="1:4" x14ac:dyDescent="0.25">
      <c r="A84" s="12">
        <v>3.4183796296274522</v>
      </c>
      <c r="B84" s="2">
        <v>-13.82262996941896</v>
      </c>
      <c r="C84" s="2">
        <v>-16.075433231396534</v>
      </c>
      <c r="D84" s="29"/>
    </row>
    <row r="85" spans="1:4" x14ac:dyDescent="0.25">
      <c r="A85" s="12">
        <v>3.4600462962916936</v>
      </c>
      <c r="B85" s="2">
        <v>-14.057084607543322</v>
      </c>
      <c r="C85" s="2">
        <v>-16.309887869520896</v>
      </c>
      <c r="D85" s="29"/>
    </row>
    <row r="86" spans="1:4" x14ac:dyDescent="0.25">
      <c r="A86" s="12">
        <v>3.5017129629632109</v>
      </c>
      <c r="B86" s="2">
        <v>-14.281345565749236</v>
      </c>
      <c r="C86" s="2">
        <v>-16.523955147808358</v>
      </c>
      <c r="D86" s="29"/>
    </row>
    <row r="87" spans="1:4" x14ac:dyDescent="0.25">
      <c r="A87" s="12">
        <v>3.5433796296274522</v>
      </c>
      <c r="B87" s="2">
        <v>-14.576962283384303</v>
      </c>
      <c r="C87" s="2">
        <v>-16.809378185524974</v>
      </c>
      <c r="D87" s="29"/>
    </row>
    <row r="88" spans="1:4" x14ac:dyDescent="0.25">
      <c r="A88" s="12">
        <v>3.5850462962916936</v>
      </c>
      <c r="B88" s="2">
        <v>-14.811416921508664</v>
      </c>
      <c r="C88" s="2">
        <v>-17.054026503567787</v>
      </c>
      <c r="D88" s="29"/>
    </row>
    <row r="89" spans="1:4" x14ac:dyDescent="0.25">
      <c r="A89" s="12">
        <v>3.6267129629632109</v>
      </c>
      <c r="B89" s="2">
        <v>-15.035677879714576</v>
      </c>
      <c r="C89" s="2">
        <v>-17.268093781855253</v>
      </c>
      <c r="D89" s="29"/>
    </row>
    <row r="90" spans="1:4" x14ac:dyDescent="0.25">
      <c r="A90" s="12">
        <v>3.6683796296274522</v>
      </c>
      <c r="B90" s="2">
        <v>-14.322120285423038</v>
      </c>
      <c r="C90" s="2">
        <v>-16.564729867482161</v>
      </c>
      <c r="D90" s="29"/>
    </row>
    <row r="91" spans="1:4" x14ac:dyDescent="0.25">
      <c r="A91" s="12">
        <v>3.7169907407369465</v>
      </c>
      <c r="B91" s="2">
        <v>-14.485219164118249</v>
      </c>
      <c r="C91" s="2">
        <v>-16.717635066258918</v>
      </c>
      <c r="D91" s="29"/>
    </row>
    <row r="92" spans="1:4" x14ac:dyDescent="0.25">
      <c r="A92" s="12">
        <v>3.7586574074011878</v>
      </c>
      <c r="B92" s="2">
        <v>-15.076452599388379</v>
      </c>
      <c r="C92" s="2">
        <v>-17.319062181447503</v>
      </c>
      <c r="D92" s="29"/>
    </row>
    <row r="93" spans="1:4" x14ac:dyDescent="0.25">
      <c r="A93" s="12">
        <v>3.8003240740727051</v>
      </c>
      <c r="B93" s="2">
        <v>-15.545361875637106</v>
      </c>
      <c r="C93" s="2">
        <v>-17.787971457696226</v>
      </c>
      <c r="D93" s="29"/>
    </row>
    <row r="94" spans="1:4" x14ac:dyDescent="0.25">
      <c r="A94" s="12">
        <v>3.8419907407369465</v>
      </c>
      <c r="B94" s="2">
        <v>-15.871559633027523</v>
      </c>
      <c r="C94" s="2">
        <v>-18.103975535168196</v>
      </c>
      <c r="D94" s="29"/>
    </row>
    <row r="95" spans="1:4" x14ac:dyDescent="0.25">
      <c r="A95" s="12">
        <v>3.8836574074011878</v>
      </c>
      <c r="B95" s="2">
        <v>-16.187563710499493</v>
      </c>
      <c r="C95" s="2">
        <v>-18.399592252803263</v>
      </c>
      <c r="D95" s="29"/>
    </row>
    <row r="96" spans="1:4" x14ac:dyDescent="0.25">
      <c r="A96" s="12">
        <v>3.9253240740727051</v>
      </c>
      <c r="B96" s="2">
        <v>-16.493374108053008</v>
      </c>
      <c r="C96" s="2">
        <v>-18.705402650356781</v>
      </c>
      <c r="D96" s="29"/>
    </row>
    <row r="97" spans="1:4" x14ac:dyDescent="0.25">
      <c r="A97" s="12">
        <v>3.9669907407369465</v>
      </c>
      <c r="B97" s="2">
        <v>-16.768603465851172</v>
      </c>
      <c r="C97" s="2">
        <v>-18.990825688073393</v>
      </c>
      <c r="D97" s="29"/>
    </row>
    <row r="98" spans="1:4" x14ac:dyDescent="0.25">
      <c r="A98" s="12">
        <v>4.0086574074011878</v>
      </c>
      <c r="B98" s="2">
        <v>-17.064220183486238</v>
      </c>
      <c r="C98" s="2">
        <v>-19.276248725790012</v>
      </c>
      <c r="D98" s="29"/>
    </row>
    <row r="99" spans="1:4" x14ac:dyDescent="0.25">
      <c r="A99" s="12">
        <v>4.0503240740727051</v>
      </c>
      <c r="B99" s="2">
        <v>-16.962283384301735</v>
      </c>
      <c r="C99" s="2">
        <v>-19.194699286442404</v>
      </c>
      <c r="D99" s="29"/>
    </row>
    <row r="100" spans="1:4" x14ac:dyDescent="0.25">
      <c r="A100" s="12">
        <v>4.0919907407369465</v>
      </c>
      <c r="B100" s="2">
        <v>-17.47196738022426</v>
      </c>
      <c r="C100" s="2">
        <v>-19.673802242609582</v>
      </c>
      <c r="D100" s="29"/>
    </row>
    <row r="101" spans="1:4" x14ac:dyDescent="0.25">
      <c r="A101" s="12">
        <v>4.1336574074011878</v>
      </c>
      <c r="B101" s="2">
        <v>-17.828746177370029</v>
      </c>
      <c r="C101" s="2">
        <v>-20.020387359836903</v>
      </c>
      <c r="D101" s="29"/>
    </row>
    <row r="102" spans="1:4" x14ac:dyDescent="0.25">
      <c r="A102" s="12">
        <v>4.1753240740727051</v>
      </c>
      <c r="B102" s="2">
        <v>-18.185524974515801</v>
      </c>
      <c r="C102" s="2">
        <v>-20.34658511722732</v>
      </c>
      <c r="D102" s="29"/>
    </row>
    <row r="103" spans="1:4" x14ac:dyDescent="0.25">
      <c r="A103" s="12">
        <v>4.2169907407369465</v>
      </c>
      <c r="B103" s="2">
        <v>-18.542303771661572</v>
      </c>
      <c r="C103" s="2">
        <v>-20.693170234454641</v>
      </c>
      <c r="D103" s="29"/>
    </row>
    <row r="104" spans="1:4" x14ac:dyDescent="0.25">
      <c r="A104" s="12">
        <v>4.2586574074011878</v>
      </c>
      <c r="B104" s="2">
        <v>-18.91946992864424</v>
      </c>
      <c r="C104" s="2">
        <v>-21.049949031600406</v>
      </c>
      <c r="D104" s="29"/>
    </row>
    <row r="105" spans="1:4" x14ac:dyDescent="0.25">
      <c r="A105" s="12">
        <v>4.3003240740727051</v>
      </c>
      <c r="B105" s="2">
        <v>-19.266055045871557</v>
      </c>
      <c r="C105" s="2">
        <v>-21.406727828746178</v>
      </c>
      <c r="D105" s="29"/>
    </row>
    <row r="106" spans="1:4" x14ac:dyDescent="0.25">
      <c r="A106" s="12">
        <v>4.3419907407369465</v>
      </c>
      <c r="B106" s="2">
        <v>-19.602446483180429</v>
      </c>
      <c r="C106" s="2">
        <v>-21.753312945973498</v>
      </c>
      <c r="D106" s="29"/>
    </row>
    <row r="107" spans="1:4" x14ac:dyDescent="0.25">
      <c r="A107" s="12">
        <v>4.3836574074011878</v>
      </c>
      <c r="B107" s="2">
        <v>-19.928644240570847</v>
      </c>
      <c r="C107" s="2">
        <v>-22.079510703363916</v>
      </c>
      <c r="D107" s="29"/>
    </row>
    <row r="108" spans="1:4" x14ac:dyDescent="0.25">
      <c r="A108" s="12">
        <v>4.4253240740727051</v>
      </c>
      <c r="B108" s="2">
        <v>-20.305810397553518</v>
      </c>
      <c r="C108" s="2">
        <v>-22.456676860346587</v>
      </c>
      <c r="D108" s="29"/>
    </row>
    <row r="109" spans="1:4" x14ac:dyDescent="0.25">
      <c r="A109" s="12">
        <v>4.4669907407369465</v>
      </c>
      <c r="B109" s="2">
        <v>-20.560652395514783</v>
      </c>
      <c r="C109" s="2">
        <v>-22.752293577981654</v>
      </c>
      <c r="D109" s="29"/>
    </row>
    <row r="110" spans="1:4" x14ac:dyDescent="0.25">
      <c r="A110" s="12">
        <v>4.5086574074011878</v>
      </c>
      <c r="B110" s="2">
        <v>-20.825688073394495</v>
      </c>
      <c r="C110" s="2">
        <v>-23.007135575942915</v>
      </c>
      <c r="D110" s="29"/>
    </row>
    <row r="111" spans="1:4" x14ac:dyDescent="0.25">
      <c r="A111" s="12">
        <v>4.5503240740727051</v>
      </c>
      <c r="B111" s="2">
        <v>-21.151885830784913</v>
      </c>
      <c r="C111" s="2">
        <v>-23.312945973496433</v>
      </c>
      <c r="D111" s="29"/>
    </row>
    <row r="112" spans="1:4" x14ac:dyDescent="0.25">
      <c r="A112" s="12">
        <v>4.5919907407369465</v>
      </c>
      <c r="B112" s="2">
        <v>-21.508664627930685</v>
      </c>
      <c r="C112" s="2">
        <v>-23.63914373088685</v>
      </c>
      <c r="D112" s="29"/>
    </row>
    <row r="113" spans="1:4" x14ac:dyDescent="0.25">
      <c r="A113" s="12">
        <v>4.6336574074011878</v>
      </c>
      <c r="B113" s="2">
        <v>-21.804281345565752</v>
      </c>
      <c r="C113" s="2">
        <v>-23.944954128440365</v>
      </c>
      <c r="D113" s="29"/>
    </row>
    <row r="114" spans="1:4" x14ac:dyDescent="0.25">
      <c r="A114" s="12">
        <v>4.6753240740727051</v>
      </c>
      <c r="B114" s="2">
        <v>-22.008154943934759</v>
      </c>
      <c r="C114" s="2">
        <v>-24.17940876656473</v>
      </c>
      <c r="D114" s="29"/>
    </row>
    <row r="115" spans="1:4" x14ac:dyDescent="0.25">
      <c r="A115" s="12">
        <v>4.7169907407369465</v>
      </c>
      <c r="B115" s="2">
        <v>-22.273190621814479</v>
      </c>
      <c r="C115" s="2">
        <v>-24.424057084607544</v>
      </c>
      <c r="D115" s="29"/>
    </row>
    <row r="116" spans="1:4" x14ac:dyDescent="0.25">
      <c r="A116" s="12">
        <v>4.7586574074011878</v>
      </c>
      <c r="B116" s="2">
        <v>-22.517838939857288</v>
      </c>
      <c r="C116" s="2">
        <v>-24.699286442405711</v>
      </c>
      <c r="D116" s="29"/>
    </row>
    <row r="117" spans="1:4" x14ac:dyDescent="0.25">
      <c r="A117" s="12">
        <v>4.8003240740727051</v>
      </c>
      <c r="B117" s="2">
        <v>-22.711518858307851</v>
      </c>
      <c r="C117" s="2">
        <v>-24.892966360856271</v>
      </c>
      <c r="D117" s="29"/>
    </row>
    <row r="118" spans="1:4" x14ac:dyDescent="0.25">
      <c r="A118" s="12">
        <v>4.8419907407369465</v>
      </c>
      <c r="B118" s="2">
        <v>-22.976554536187564</v>
      </c>
      <c r="C118" s="2">
        <v>-25.147808358817535</v>
      </c>
      <c r="D118" s="29"/>
    </row>
    <row r="119" spans="1:4" x14ac:dyDescent="0.25">
      <c r="A119" s="12">
        <v>4.8836574074011878</v>
      </c>
      <c r="B119" s="2">
        <v>-23.24159021406728</v>
      </c>
      <c r="C119" s="2">
        <v>-25.392456676860348</v>
      </c>
      <c r="D119" s="29"/>
    </row>
    <row r="120" spans="1:4" x14ac:dyDescent="0.25">
      <c r="A120" s="12">
        <v>4.9253240740727051</v>
      </c>
      <c r="B120" s="2">
        <v>-23.353720693170235</v>
      </c>
      <c r="C120" s="2">
        <v>-25.667686034658512</v>
      </c>
      <c r="D120" s="29"/>
    </row>
    <row r="121" spans="1:4" x14ac:dyDescent="0.25">
      <c r="A121" s="12">
        <v>4.9669907407369465</v>
      </c>
      <c r="B121" s="2">
        <v>-23.537206931702343</v>
      </c>
      <c r="C121" s="2">
        <v>-25.749235474006117</v>
      </c>
      <c r="D121" s="29"/>
    </row>
    <row r="122" spans="1:4" x14ac:dyDescent="0.25">
      <c r="A122" s="12">
        <v>5.0086574074011878</v>
      </c>
      <c r="B122" s="2">
        <v>-23.914373088685018</v>
      </c>
      <c r="C122" s="2">
        <v>-26.075433231396534</v>
      </c>
      <c r="D122" s="29"/>
    </row>
    <row r="123" spans="1:4" x14ac:dyDescent="0.25">
      <c r="A123" s="12">
        <v>5.0503240740727051</v>
      </c>
      <c r="B123" s="2">
        <v>-24.220183486238533</v>
      </c>
      <c r="C123" s="2">
        <v>-26.391437308868504</v>
      </c>
      <c r="D123" s="29"/>
    </row>
    <row r="124" spans="1:4" x14ac:dyDescent="0.25">
      <c r="A124" s="12">
        <v>5.0919907407369465</v>
      </c>
      <c r="B124" s="2">
        <v>-24.576962283384301</v>
      </c>
      <c r="C124" s="2">
        <v>-26.727828746177369</v>
      </c>
      <c r="D124" s="29"/>
    </row>
    <row r="125" spans="1:4" x14ac:dyDescent="0.25">
      <c r="A125" s="12">
        <v>5.1336574074011878</v>
      </c>
      <c r="B125" s="2">
        <v>-24.913353720693173</v>
      </c>
      <c r="C125" s="2">
        <v>-27.054026503567787</v>
      </c>
      <c r="D125" s="29"/>
    </row>
    <row r="126" spans="1:4" x14ac:dyDescent="0.25">
      <c r="A126" s="12">
        <v>5.1753240740727051</v>
      </c>
      <c r="B126" s="2">
        <v>-25.219164118246685</v>
      </c>
      <c r="C126" s="2">
        <v>-27.390417940876659</v>
      </c>
      <c r="D126" s="29"/>
    </row>
    <row r="127" spans="1:4" x14ac:dyDescent="0.25">
      <c r="A127" s="12">
        <v>5.2169907407369465</v>
      </c>
      <c r="B127" s="2">
        <v>-25.606523955147811</v>
      </c>
      <c r="C127" s="2">
        <v>-27.78797145769623</v>
      </c>
      <c r="D127" s="29"/>
    </row>
    <row r="128" spans="1:4" x14ac:dyDescent="0.25">
      <c r="A128" s="12">
        <v>5.2586574074011878</v>
      </c>
      <c r="B128" s="2">
        <v>-25.973496432212031</v>
      </c>
      <c r="C128" s="2">
        <v>-28.165137614678898</v>
      </c>
      <c r="D128" s="29"/>
    </row>
    <row r="129" spans="1:4" x14ac:dyDescent="0.25">
      <c r="A129" s="12">
        <v>5.3003240740727051</v>
      </c>
      <c r="B129" s="2">
        <v>-26.330275229357795</v>
      </c>
      <c r="C129" s="2">
        <v>-28.511722731906218</v>
      </c>
      <c r="D129" s="29"/>
    </row>
    <row r="130" spans="1:4" x14ac:dyDescent="0.25">
      <c r="A130" s="12">
        <v>5.3419907407369465</v>
      </c>
      <c r="B130" s="2">
        <v>-26.70744138634047</v>
      </c>
      <c r="C130" s="2">
        <v>-28.86850152905199</v>
      </c>
      <c r="D130" s="29"/>
    </row>
    <row r="131" spans="1:4" x14ac:dyDescent="0.25">
      <c r="A131" s="12">
        <v>5.3836574074011878</v>
      </c>
      <c r="B131" s="2">
        <v>-27.135575942915395</v>
      </c>
      <c r="C131" s="2">
        <v>-29.296636085626911</v>
      </c>
      <c r="D131" s="29"/>
    </row>
    <row r="132" spans="1:4" x14ac:dyDescent="0.25">
      <c r="A132" s="12">
        <v>5.4253240740727051</v>
      </c>
      <c r="B132" s="2">
        <v>-27.522935779816514</v>
      </c>
      <c r="C132" s="2">
        <v>-29.694189602446482</v>
      </c>
      <c r="D132" s="29"/>
    </row>
    <row r="133" spans="1:4" x14ac:dyDescent="0.25">
      <c r="A133" s="12">
        <v>5.4669907407369465</v>
      </c>
      <c r="B133" s="2">
        <v>-27.900101936799185</v>
      </c>
      <c r="C133" s="2">
        <v>-30.081549439347608</v>
      </c>
      <c r="D133" s="29"/>
    </row>
    <row r="134" spans="1:4" x14ac:dyDescent="0.25">
      <c r="A134" s="12">
        <v>5.5086574074011878</v>
      </c>
      <c r="B134" s="2">
        <v>-28.277268093781853</v>
      </c>
      <c r="C134" s="2">
        <v>-30.448521916411828</v>
      </c>
      <c r="D134" s="29"/>
    </row>
    <row r="135" spans="1:4" x14ac:dyDescent="0.25">
      <c r="A135" s="12">
        <v>5.5503240740727051</v>
      </c>
      <c r="B135" s="2">
        <v>-28.603465851172274</v>
      </c>
      <c r="C135" s="2">
        <v>-30.774719673802245</v>
      </c>
      <c r="D135" s="29"/>
    </row>
    <row r="136" spans="1:4" x14ac:dyDescent="0.25">
      <c r="A136" s="12">
        <v>5.5919907407369465</v>
      </c>
      <c r="B136" s="2">
        <v>-28.970438328236497</v>
      </c>
      <c r="C136" s="2">
        <v>-31.141692150866465</v>
      </c>
      <c r="D136" s="29"/>
    </row>
    <row r="137" spans="1:4" x14ac:dyDescent="0.25">
      <c r="A137" s="12">
        <v>5.6336574074011878</v>
      </c>
      <c r="B137" s="2">
        <v>-29.327217125382262</v>
      </c>
      <c r="C137" s="2">
        <v>-31.49847094801223</v>
      </c>
      <c r="D137" s="29"/>
    </row>
    <row r="138" spans="1:4" x14ac:dyDescent="0.25">
      <c r="A138" s="12">
        <v>5.6753240740727051</v>
      </c>
      <c r="B138" s="2">
        <v>-29.724770642201836</v>
      </c>
      <c r="C138" s="2">
        <v>-31.885830784913356</v>
      </c>
      <c r="D138" s="29"/>
    </row>
    <row r="139" spans="1:4" x14ac:dyDescent="0.25">
      <c r="A139" s="12">
        <v>5.7169907407369465</v>
      </c>
      <c r="B139" s="2">
        <v>-30.132517838939858</v>
      </c>
      <c r="C139" s="2">
        <v>-32.303771661569826</v>
      </c>
      <c r="D139" s="29"/>
    </row>
    <row r="140" spans="1:4" x14ac:dyDescent="0.25">
      <c r="A140" s="12">
        <v>5.7586574074011878</v>
      </c>
      <c r="B140" s="2">
        <v>-30.417940876656473</v>
      </c>
      <c r="C140" s="2">
        <v>-32.589194699286445</v>
      </c>
      <c r="D140" s="29"/>
    </row>
    <row r="141" spans="1:4" x14ac:dyDescent="0.25">
      <c r="A141" s="12">
        <v>5.8003240740727051</v>
      </c>
      <c r="B141" s="2">
        <v>-30.866462793068301</v>
      </c>
      <c r="C141" s="2">
        <v>-33.037716615698265</v>
      </c>
      <c r="D141" s="29"/>
    </row>
    <row r="142" spans="1:4" x14ac:dyDescent="0.25">
      <c r="A142" s="12">
        <v>5.8419907407369465</v>
      </c>
      <c r="B142" s="2">
        <v>-31.274209989806319</v>
      </c>
      <c r="C142" s="2">
        <v>-33.445463812436294</v>
      </c>
      <c r="D142" s="29"/>
    </row>
    <row r="143" spans="1:4" x14ac:dyDescent="0.25">
      <c r="A143" s="12">
        <v>5.8836574074011878</v>
      </c>
      <c r="B143" s="2">
        <v>-31.692150866462793</v>
      </c>
      <c r="C143" s="2">
        <v>-33.853211009174316</v>
      </c>
      <c r="D143" s="29"/>
    </row>
    <row r="144" spans="1:4" x14ac:dyDescent="0.25">
      <c r="A144" s="12">
        <v>5.9253240740727051</v>
      </c>
      <c r="B144" s="2">
        <v>-32.099898063200811</v>
      </c>
      <c r="C144" s="2">
        <v>-34.260958205912331</v>
      </c>
      <c r="D144" s="29"/>
    </row>
    <row r="145" spans="1:4" x14ac:dyDescent="0.25">
      <c r="A145" s="12">
        <v>5.9669907407369465</v>
      </c>
      <c r="B145" s="2">
        <v>-32.069317023445464</v>
      </c>
      <c r="C145" s="2">
        <v>-34.291539245667686</v>
      </c>
      <c r="D145" s="29"/>
    </row>
    <row r="146" spans="1:4" x14ac:dyDescent="0.25">
      <c r="A146" s="12">
        <v>6.0086574074011878</v>
      </c>
      <c r="B146" s="2">
        <v>-32.660550458715598</v>
      </c>
      <c r="C146" s="2">
        <v>-34.852191641182465</v>
      </c>
      <c r="D146" s="29"/>
    </row>
    <row r="147" spans="1:4" x14ac:dyDescent="0.25">
      <c r="A147" s="12">
        <v>6.0503240740727051</v>
      </c>
      <c r="B147" s="2">
        <v>-33.06829765545362</v>
      </c>
      <c r="C147" s="2">
        <v>-35.219164118246688</v>
      </c>
      <c r="D147" s="29"/>
    </row>
    <row r="148" spans="1:4" x14ac:dyDescent="0.25">
      <c r="A148" s="12">
        <v>6.0919907407369465</v>
      </c>
      <c r="B148" s="2">
        <v>-33.384301732925586</v>
      </c>
      <c r="C148" s="2">
        <v>-35.535168195718654</v>
      </c>
      <c r="D148" s="29"/>
    </row>
    <row r="149" spans="1:4" x14ac:dyDescent="0.25">
      <c r="A149" s="12">
        <v>6.1336574074011878</v>
      </c>
      <c r="B149" s="2">
        <v>-33.914373088685018</v>
      </c>
      <c r="C149" s="2">
        <v>-36.065239551478086</v>
      </c>
      <c r="D149" s="29"/>
    </row>
    <row r="150" spans="1:4" x14ac:dyDescent="0.25">
      <c r="A150" s="12">
        <v>6.1753240740727051</v>
      </c>
      <c r="B150" s="2">
        <v>-34.37308868501529</v>
      </c>
      <c r="C150" s="2">
        <v>-36.523955147808358</v>
      </c>
      <c r="D150" s="29"/>
    </row>
    <row r="151" spans="1:4" x14ac:dyDescent="0.25">
      <c r="A151" s="12">
        <v>6.2169907407369465</v>
      </c>
      <c r="B151" s="2">
        <v>-34.892966360856263</v>
      </c>
      <c r="C151" s="2">
        <v>-37.003058103975533</v>
      </c>
      <c r="D151" s="29"/>
    </row>
    <row r="152" spans="1:4" x14ac:dyDescent="0.25">
      <c r="A152" s="12">
        <v>6.2586574074011878</v>
      </c>
      <c r="B152" s="2">
        <v>-35.392456676860348</v>
      </c>
      <c r="C152" s="2">
        <v>-37.533129459734965</v>
      </c>
      <c r="D152" s="29"/>
    </row>
    <row r="153" spans="1:4" x14ac:dyDescent="0.25">
      <c r="A153" s="12">
        <v>6.3003240740727051</v>
      </c>
      <c r="B153" s="2">
        <v>-35.963302752293579</v>
      </c>
      <c r="C153" s="2">
        <v>-38.093781855249745</v>
      </c>
      <c r="D153" s="29"/>
    </row>
    <row r="154" spans="1:4" x14ac:dyDescent="0.25">
      <c r="A154" s="12">
        <v>6.3419907407369465</v>
      </c>
      <c r="B154" s="2">
        <v>-36.472986748216108</v>
      </c>
      <c r="C154" s="2">
        <v>-38.623853211009177</v>
      </c>
      <c r="D154" s="29"/>
    </row>
    <row r="155" spans="1:4" x14ac:dyDescent="0.25">
      <c r="A155" s="12">
        <v>6.3836574074011878</v>
      </c>
      <c r="B155" s="2">
        <v>-37.013251783893992</v>
      </c>
      <c r="C155" s="2">
        <v>-39.14373088685015</v>
      </c>
      <c r="D155" s="29"/>
    </row>
    <row r="156" spans="1:4" x14ac:dyDescent="0.25">
      <c r="A156" s="12">
        <v>6.4253240740727051</v>
      </c>
      <c r="B156" s="2">
        <v>-37.522935779816514</v>
      </c>
      <c r="C156" s="2">
        <v>-39.663608562691131</v>
      </c>
      <c r="D156" s="29"/>
    </row>
    <row r="157" spans="1:4" x14ac:dyDescent="0.25">
      <c r="A157" s="12">
        <v>6.4669907407369465</v>
      </c>
      <c r="B157" s="2">
        <v>-38.053007135575939</v>
      </c>
      <c r="C157" s="2">
        <v>-40.203873598369007</v>
      </c>
      <c r="D157" s="29"/>
    </row>
    <row r="158" spans="1:4" x14ac:dyDescent="0.25">
      <c r="A158" s="12">
        <v>6.5086574074011878</v>
      </c>
      <c r="B158" s="2">
        <v>-38.583078491335371</v>
      </c>
      <c r="C158" s="2">
        <v>-40.744138634046891</v>
      </c>
      <c r="D158" s="29"/>
    </row>
    <row r="159" spans="1:4" x14ac:dyDescent="0.25">
      <c r="A159" s="12">
        <v>6.5503240740727051</v>
      </c>
      <c r="B159" s="2">
        <v>-39.164118246687053</v>
      </c>
      <c r="C159" s="2">
        <v>-41.284403669724774</v>
      </c>
      <c r="D159" s="29"/>
    </row>
    <row r="160" spans="1:4" x14ac:dyDescent="0.25">
      <c r="A160" s="12">
        <v>6.5919907407369465</v>
      </c>
      <c r="B160" s="2">
        <v>-39.673802242609582</v>
      </c>
      <c r="C160" s="2">
        <v>-41.824668705402651</v>
      </c>
      <c r="D160" s="29"/>
    </row>
    <row r="161" spans="1:4" x14ac:dyDescent="0.25">
      <c r="A161" s="12">
        <v>6.6336574074011878</v>
      </c>
      <c r="B161" s="2">
        <v>-40.183486238532112</v>
      </c>
      <c r="C161" s="2">
        <v>-42.293577981651381</v>
      </c>
      <c r="D161" s="29"/>
    </row>
    <row r="162" spans="1:4" x14ac:dyDescent="0.25">
      <c r="A162" s="12">
        <v>6.6753240740727051</v>
      </c>
      <c r="B162" s="2">
        <v>-40.632008154943932</v>
      </c>
      <c r="C162" s="2">
        <v>-42.762487257900105</v>
      </c>
      <c r="D162" s="29"/>
    </row>
    <row r="163" spans="1:4" x14ac:dyDescent="0.25">
      <c r="A163" s="12">
        <v>6.7169907407369465</v>
      </c>
      <c r="B163" s="2">
        <v>-41.090723751274211</v>
      </c>
      <c r="C163" s="2">
        <v>-43.24159021406728</v>
      </c>
      <c r="D163" s="29"/>
    </row>
    <row r="164" spans="1:4" x14ac:dyDescent="0.25">
      <c r="A164" s="12">
        <v>6.7586574074011878</v>
      </c>
      <c r="B164" s="2">
        <v>-41.590214067278282</v>
      </c>
      <c r="C164" s="2">
        <v>-43.751274209989809</v>
      </c>
      <c r="D164" s="29"/>
    </row>
    <row r="165" spans="1:4" x14ac:dyDescent="0.25">
      <c r="A165" s="12">
        <v>6.8003240740727051</v>
      </c>
      <c r="B165" s="2">
        <v>-42.059123343527013</v>
      </c>
      <c r="C165" s="2">
        <v>-44.25076452599388</v>
      </c>
      <c r="D165" s="29"/>
    </row>
    <row r="166" spans="1:4" x14ac:dyDescent="0.25">
      <c r="A166" s="12">
        <v>6.8419907407369465</v>
      </c>
      <c r="B166" s="2">
        <v>-42.619775739041799</v>
      </c>
      <c r="C166" s="2">
        <v>-44.791029561671763</v>
      </c>
      <c r="D166" s="29"/>
    </row>
    <row r="167" spans="1:4" x14ac:dyDescent="0.25">
      <c r="A167" s="12">
        <v>6.8836574074011878</v>
      </c>
      <c r="B167" s="2">
        <v>-43.139653414882773</v>
      </c>
      <c r="C167" s="2">
        <v>-45.321100917431195</v>
      </c>
      <c r="D167" s="29"/>
    </row>
    <row r="168" spans="1:4" x14ac:dyDescent="0.25">
      <c r="A168" s="12">
        <v>6.9253240740727051</v>
      </c>
      <c r="B168" s="2">
        <v>-43.6901121304791</v>
      </c>
      <c r="C168" s="2">
        <v>-45.85117227319062</v>
      </c>
      <c r="D168" s="29"/>
    </row>
    <row r="169" spans="1:4" x14ac:dyDescent="0.25">
      <c r="A169" s="12">
        <v>6.9669907407369465</v>
      </c>
      <c r="B169" s="2">
        <v>-44.108053007135581</v>
      </c>
      <c r="C169" s="2">
        <v>-46.330275229357802</v>
      </c>
      <c r="D169" s="29"/>
    </row>
    <row r="170" spans="1:4" x14ac:dyDescent="0.25">
      <c r="A170" s="12">
        <v>7.0086574074011878</v>
      </c>
      <c r="B170" s="2">
        <v>-44.770642201834868</v>
      </c>
      <c r="C170" s="2">
        <v>-46.992864424057089</v>
      </c>
      <c r="D170" s="29"/>
    </row>
    <row r="171" spans="1:4" x14ac:dyDescent="0.25">
      <c r="A171" s="12">
        <v>7.0503240740727051</v>
      </c>
      <c r="B171" s="2">
        <v>-45.524974515800203</v>
      </c>
      <c r="C171" s="2">
        <v>-47.696228338430174</v>
      </c>
      <c r="D171" s="29"/>
    </row>
    <row r="172" spans="1:4" x14ac:dyDescent="0.25">
      <c r="A172" s="12">
        <v>7.0919907407369465</v>
      </c>
      <c r="B172" s="2">
        <v>-46.207951070336392</v>
      </c>
      <c r="C172" s="2">
        <v>-48.399592252803259</v>
      </c>
      <c r="D172" s="29"/>
    </row>
    <row r="173" spans="1:4" x14ac:dyDescent="0.25">
      <c r="A173" s="12">
        <v>7.1336574074011878</v>
      </c>
      <c r="B173" s="2">
        <v>-46.860346585117227</v>
      </c>
      <c r="C173" s="2">
        <v>-49.031600407747199</v>
      </c>
      <c r="D173" s="29"/>
    </row>
    <row r="174" spans="1:4" x14ac:dyDescent="0.25">
      <c r="A174" s="12">
        <v>7.1753240740727051</v>
      </c>
      <c r="B174" s="2">
        <v>-47.563710499490313</v>
      </c>
      <c r="C174" s="2">
        <v>-49.745158002038735</v>
      </c>
      <c r="D174" s="29"/>
    </row>
    <row r="175" spans="1:4" x14ac:dyDescent="0.25">
      <c r="A175" s="12">
        <v>7.2169907407369465</v>
      </c>
      <c r="B175" s="2">
        <v>-48.154943934760453</v>
      </c>
      <c r="C175" s="2">
        <v>-50.34658511722732</v>
      </c>
      <c r="D175" s="29"/>
    </row>
    <row r="176" spans="1:4" x14ac:dyDescent="0.25">
      <c r="A176" s="12">
        <v>7.2586574074011878</v>
      </c>
      <c r="B176" s="2">
        <v>-48.756371049949031</v>
      </c>
      <c r="C176" s="2">
        <v>-50.948012232415898</v>
      </c>
      <c r="D176" s="29"/>
    </row>
    <row r="177" spans="1:4" x14ac:dyDescent="0.25">
      <c r="A177" s="12">
        <v>7.3003240740727051</v>
      </c>
      <c r="B177" s="2">
        <v>-49.388379204892971</v>
      </c>
      <c r="C177" s="2">
        <v>-51.590214067278289</v>
      </c>
      <c r="D177" s="29"/>
    </row>
    <row r="178" spans="1:4" x14ac:dyDescent="0.25">
      <c r="A178" s="12">
        <v>7.3419907407369465</v>
      </c>
      <c r="B178" s="2">
        <v>-50.050968399592257</v>
      </c>
      <c r="C178" s="2">
        <v>-52.252803261977576</v>
      </c>
      <c r="D178" s="29"/>
    </row>
    <row r="179" spans="1:4" x14ac:dyDescent="0.25">
      <c r="A179" s="12">
        <v>7.3836574074011878</v>
      </c>
      <c r="B179" s="2">
        <v>-50.693170234454634</v>
      </c>
      <c r="C179" s="2">
        <v>-52.915392456676855</v>
      </c>
      <c r="D179" s="29"/>
    </row>
    <row r="180" spans="1:4" x14ac:dyDescent="0.25">
      <c r="A180" s="12">
        <v>7.4253240740727051</v>
      </c>
      <c r="B180" s="2">
        <v>-51.42711518858308</v>
      </c>
      <c r="C180" s="2">
        <v>-53.628950050968399</v>
      </c>
      <c r="D180" s="29"/>
    </row>
    <row r="181" spans="1:4" x14ac:dyDescent="0.25">
      <c r="A181" s="12">
        <v>7.4669907407369465</v>
      </c>
      <c r="B181" s="2">
        <v>-52.130479102956166</v>
      </c>
      <c r="C181" s="2">
        <v>-54.332313965341484</v>
      </c>
      <c r="D181" s="29"/>
    </row>
    <row r="182" spans="1:4" x14ac:dyDescent="0.25">
      <c r="A182" s="12">
        <v>7.5086574074011878</v>
      </c>
      <c r="B182" s="2">
        <v>-52.854230377166161</v>
      </c>
      <c r="C182" s="2">
        <v>-55.056065239551479</v>
      </c>
      <c r="D182" s="29"/>
    </row>
    <row r="183" spans="1:4" x14ac:dyDescent="0.25">
      <c r="A183" s="12">
        <v>7.5503240740727051</v>
      </c>
      <c r="B183" s="2">
        <v>-53.557594291539246</v>
      </c>
      <c r="C183" s="2">
        <v>-55.769622833843016</v>
      </c>
      <c r="D183" s="29"/>
    </row>
    <row r="184" spans="1:4" x14ac:dyDescent="0.25">
      <c r="A184" s="12">
        <v>7.5919907407369465</v>
      </c>
      <c r="B184" s="2">
        <v>-54.291539245667686</v>
      </c>
      <c r="C184" s="2">
        <v>-56.503567787971456</v>
      </c>
      <c r="D184" s="29"/>
    </row>
    <row r="185" spans="1:4" x14ac:dyDescent="0.25">
      <c r="A185" s="12">
        <v>7.6336574074011878</v>
      </c>
      <c r="B185" s="2">
        <v>-55.045871559633028</v>
      </c>
      <c r="C185" s="2">
        <v>-57.268093781855249</v>
      </c>
      <c r="D185" s="29"/>
    </row>
    <row r="186" spans="1:4" x14ac:dyDescent="0.25">
      <c r="A186" s="12">
        <v>7.6753240740727051</v>
      </c>
      <c r="B186" s="2">
        <v>-55.840978593272176</v>
      </c>
      <c r="C186" s="2">
        <v>-58.073394495412842</v>
      </c>
      <c r="D186" s="29"/>
    </row>
    <row r="187" spans="1:4" x14ac:dyDescent="0.25">
      <c r="A187" s="12">
        <v>7.7169907407369465</v>
      </c>
      <c r="B187" s="2">
        <v>-56.58511722731906</v>
      </c>
      <c r="C187" s="2">
        <v>-58.81753312945974</v>
      </c>
      <c r="D187" s="29"/>
    </row>
    <row r="188" spans="1:4" x14ac:dyDescent="0.25">
      <c r="A188" s="12">
        <v>7.7586574074011878</v>
      </c>
      <c r="B188" s="2">
        <v>-57.370030581039757</v>
      </c>
      <c r="C188" s="2">
        <v>-59.602446483180429</v>
      </c>
      <c r="D188" s="29"/>
    </row>
    <row r="189" spans="1:4" x14ac:dyDescent="0.25">
      <c r="A189" s="12">
        <v>7.8003240740727051</v>
      </c>
      <c r="B189" s="2">
        <v>-58.124362895005099</v>
      </c>
      <c r="C189" s="2">
        <v>-60.366972477064223</v>
      </c>
      <c r="D189" s="29"/>
    </row>
    <row r="190" spans="1:4" x14ac:dyDescent="0.25">
      <c r="A190" s="12">
        <v>7.8419907407369465</v>
      </c>
      <c r="B190" s="2">
        <v>-59.011213047910296</v>
      </c>
      <c r="C190" s="2">
        <v>-61.223241590214073</v>
      </c>
      <c r="D190" s="29"/>
    </row>
    <row r="191" spans="1:4" x14ac:dyDescent="0.25">
      <c r="A191" s="12">
        <v>7.8836574074011878</v>
      </c>
      <c r="B191" s="2">
        <v>-59.928644240570847</v>
      </c>
      <c r="C191" s="2">
        <v>-62.130479102956173</v>
      </c>
      <c r="D191" s="29"/>
    </row>
    <row r="192" spans="1:4" x14ac:dyDescent="0.25">
      <c r="A192" s="12">
        <v>7.9253240740727051</v>
      </c>
      <c r="B192" s="2">
        <v>-60.866462793068301</v>
      </c>
      <c r="C192" s="2">
        <v>-63.088685015290523</v>
      </c>
      <c r="D192" s="29"/>
    </row>
    <row r="193" spans="1:4" x14ac:dyDescent="0.25">
      <c r="A193" s="12">
        <v>7.9669907407369465</v>
      </c>
      <c r="B193" s="2">
        <v>-61.590214067278289</v>
      </c>
      <c r="C193" s="2">
        <v>-63.873598369011212</v>
      </c>
      <c r="D193" s="29"/>
    </row>
    <row r="194" spans="1:4" x14ac:dyDescent="0.25">
      <c r="A194" s="12">
        <v>8.0086574074011878</v>
      </c>
      <c r="B194" s="2">
        <v>-62.721712538226299</v>
      </c>
      <c r="C194" s="2">
        <v>-64.943934760448528</v>
      </c>
      <c r="D194" s="29"/>
    </row>
    <row r="195" spans="1:4" x14ac:dyDescent="0.25">
      <c r="A195" s="12">
        <v>8.0503240740727051</v>
      </c>
      <c r="B195" s="2">
        <v>-63.792048929663608</v>
      </c>
      <c r="C195" s="2">
        <v>-66.024464831804281</v>
      </c>
      <c r="D195" s="29"/>
    </row>
    <row r="196" spans="1:4" x14ac:dyDescent="0.25">
      <c r="A196" s="12">
        <v>8.0919907407369465</v>
      </c>
      <c r="B196" s="2">
        <v>-64.892966360856263</v>
      </c>
      <c r="C196" s="2">
        <v>-67.125382262996936</v>
      </c>
      <c r="D196" s="29"/>
    </row>
    <row r="197" spans="1:4" x14ac:dyDescent="0.25">
      <c r="A197" s="12">
        <v>8.1336574074011878</v>
      </c>
      <c r="B197" s="2">
        <v>-66.014271151885836</v>
      </c>
      <c r="C197" s="2">
        <v>-68.246687054026509</v>
      </c>
      <c r="D197" s="29"/>
    </row>
    <row r="198" spans="1:4" x14ac:dyDescent="0.25">
      <c r="A198" s="12">
        <v>8.1753240740727051</v>
      </c>
      <c r="B198" s="2">
        <v>-67.084607543323145</v>
      </c>
      <c r="C198" s="2">
        <v>-69.306829765545359</v>
      </c>
      <c r="D198" s="29"/>
    </row>
    <row r="199" spans="1:4" x14ac:dyDescent="0.25">
      <c r="A199" s="12">
        <v>8.2169907407369465</v>
      </c>
      <c r="B199" s="2">
        <v>-68.124362895005092</v>
      </c>
      <c r="C199" s="2">
        <v>-70.34658511722732</v>
      </c>
      <c r="D199" s="29"/>
    </row>
    <row r="200" spans="1:4" x14ac:dyDescent="0.25">
      <c r="A200" s="12">
        <v>8.2586574074011878</v>
      </c>
      <c r="B200" s="2">
        <v>-69.266055045871568</v>
      </c>
      <c r="C200" s="2">
        <v>-71.478083588175338</v>
      </c>
      <c r="D200" s="29"/>
    </row>
    <row r="201" spans="1:4" x14ac:dyDescent="0.25">
      <c r="A201" s="12">
        <v>8.3003240740727051</v>
      </c>
      <c r="B201" s="2">
        <v>-70.366972477064223</v>
      </c>
      <c r="C201" s="2">
        <v>-72.609582059123355</v>
      </c>
      <c r="D201" s="29"/>
    </row>
    <row r="202" spans="1:4" x14ac:dyDescent="0.25">
      <c r="A202" s="12">
        <v>8.3419907407369465</v>
      </c>
      <c r="B202" s="2">
        <v>-71.529051987767588</v>
      </c>
      <c r="C202" s="2">
        <v>-73.761467889908261</v>
      </c>
      <c r="D202" s="29"/>
    </row>
    <row r="203" spans="1:4" x14ac:dyDescent="0.25">
      <c r="A203" s="12">
        <v>8.3836574074011878</v>
      </c>
      <c r="B203" s="2">
        <v>-72.711518858307855</v>
      </c>
      <c r="C203" s="2">
        <v>-74.974515800203875</v>
      </c>
      <c r="D203" s="29"/>
    </row>
    <row r="204" spans="1:4" x14ac:dyDescent="0.25">
      <c r="A204" s="12">
        <v>8.4253240740727051</v>
      </c>
      <c r="B204" s="2">
        <v>-73.944954128440372</v>
      </c>
      <c r="C204" s="2">
        <v>-76.218144750254837</v>
      </c>
      <c r="D204" s="29"/>
    </row>
    <row r="205" spans="1:4" x14ac:dyDescent="0.25">
      <c r="A205" s="12">
        <v>8.4669907407369465</v>
      </c>
      <c r="B205" s="2">
        <v>-75.137614678899084</v>
      </c>
      <c r="C205" s="2">
        <v>-77.410805300713562</v>
      </c>
      <c r="D205" s="29"/>
    </row>
    <row r="206" spans="1:4" x14ac:dyDescent="0.25">
      <c r="A206" s="12">
        <v>8.5086574074011878</v>
      </c>
      <c r="B206" s="2">
        <v>-76.360856269113143</v>
      </c>
      <c r="C206" s="2">
        <v>-78.634046890927621</v>
      </c>
      <c r="D206" s="29"/>
    </row>
    <row r="207" spans="1:4" x14ac:dyDescent="0.25">
      <c r="A207" s="12">
        <v>8.5503240740727051</v>
      </c>
      <c r="B207" s="2">
        <v>-77.584097859327215</v>
      </c>
      <c r="C207" s="2">
        <v>-79.836901121304791</v>
      </c>
      <c r="D207" s="29"/>
    </row>
    <row r="208" spans="1:4" x14ac:dyDescent="0.25">
      <c r="A208" s="12">
        <v>8.5919907407369465</v>
      </c>
      <c r="B208" s="2">
        <v>-78.79714576962283</v>
      </c>
      <c r="C208" s="2">
        <v>-81.080530071355767</v>
      </c>
      <c r="D208" s="29"/>
    </row>
    <row r="209" spans="1:4" x14ac:dyDescent="0.25">
      <c r="A209" s="12">
        <v>8.6336574074011878</v>
      </c>
      <c r="B209" s="2">
        <v>-80.081549439347611</v>
      </c>
      <c r="C209" s="2">
        <v>-82.364933741080534</v>
      </c>
      <c r="D209" s="29"/>
    </row>
    <row r="210" spans="1:4" x14ac:dyDescent="0.25">
      <c r="A210" s="12">
        <v>8.6753240740727051</v>
      </c>
      <c r="B210" s="2">
        <v>-81.325178389398573</v>
      </c>
      <c r="C210" s="2">
        <v>-83.628950050968413</v>
      </c>
      <c r="D210" s="29"/>
    </row>
    <row r="211" spans="1:4" x14ac:dyDescent="0.25">
      <c r="A211" s="12">
        <v>8.7169907407369465</v>
      </c>
      <c r="B211" s="2">
        <v>-82.599388379204896</v>
      </c>
      <c r="C211" s="2">
        <v>-84.903160040774722</v>
      </c>
      <c r="D211" s="29"/>
    </row>
    <row r="212" spans="1:4" x14ac:dyDescent="0.25">
      <c r="A212" s="12">
        <v>8.7586574074011878</v>
      </c>
      <c r="B212" s="2">
        <v>-83.822629969418969</v>
      </c>
      <c r="C212" s="2">
        <v>-86.167176350662587</v>
      </c>
      <c r="D212" s="29"/>
    </row>
    <row r="213" spans="1:4" x14ac:dyDescent="0.25">
      <c r="A213" s="12">
        <v>8.8003240740727051</v>
      </c>
      <c r="B213" s="2">
        <v>-84.923547400611625</v>
      </c>
      <c r="C213" s="2">
        <v>-87.298674821610604</v>
      </c>
      <c r="D213" s="29"/>
    </row>
    <row r="214" spans="1:4" x14ac:dyDescent="0.25">
      <c r="A214" s="12">
        <v>8.8419907407369465</v>
      </c>
      <c r="B214" s="2">
        <v>-86.126401630988781</v>
      </c>
      <c r="C214" s="2">
        <v>-88.491335372069315</v>
      </c>
      <c r="D214" s="29"/>
    </row>
    <row r="215" spans="1:4" x14ac:dyDescent="0.25">
      <c r="A215" s="12">
        <v>8.8836574074011878</v>
      </c>
      <c r="B215" s="2">
        <v>-87.288481141692145</v>
      </c>
      <c r="C215" s="2">
        <v>-89.683995922528041</v>
      </c>
      <c r="D215" s="29"/>
    </row>
    <row r="216" spans="1:4" x14ac:dyDescent="0.25">
      <c r="A216" s="12">
        <v>8.9253240740727051</v>
      </c>
      <c r="B216" s="2">
        <v>-88.409785932721718</v>
      </c>
      <c r="C216" s="2">
        <v>-90.815494393476044</v>
      </c>
      <c r="D216" s="29"/>
    </row>
    <row r="217" spans="1:4" x14ac:dyDescent="0.25">
      <c r="A217" s="12">
        <v>8.9669907407369465</v>
      </c>
      <c r="B217" s="2">
        <v>-89.602446483180429</v>
      </c>
      <c r="C217" s="2">
        <v>-92.00815494393477</v>
      </c>
      <c r="D217" s="29"/>
    </row>
    <row r="218" spans="1:4" x14ac:dyDescent="0.25">
      <c r="A218" s="12">
        <v>9.0086574074011878</v>
      </c>
      <c r="B218" s="2">
        <v>-90.937818552497447</v>
      </c>
      <c r="C218" s="2">
        <v>-93.404689092762482</v>
      </c>
      <c r="D218" s="29"/>
    </row>
    <row r="219" spans="1:4" x14ac:dyDescent="0.25">
      <c r="A219" s="12">
        <v>9.0503240740727051</v>
      </c>
      <c r="B219" s="2">
        <v>-92.466870540265035</v>
      </c>
      <c r="C219" s="2">
        <v>-94.964322120285416</v>
      </c>
      <c r="D219" s="29"/>
    </row>
    <row r="220" spans="1:4" x14ac:dyDescent="0.25">
      <c r="A220" s="12">
        <v>9.0919907407369465</v>
      </c>
      <c r="B220" s="2">
        <v>-93.965341488277275</v>
      </c>
      <c r="C220" s="2">
        <v>-96.442405708460754</v>
      </c>
      <c r="D220" s="29"/>
    </row>
    <row r="221" spans="1:4" x14ac:dyDescent="0.25">
      <c r="A221" s="12">
        <v>9.1336574074011878</v>
      </c>
      <c r="B221" s="2">
        <v>-95.535168195718654</v>
      </c>
      <c r="C221" s="2">
        <v>-97.9816513761468</v>
      </c>
      <c r="D221" s="29"/>
    </row>
    <row r="222" spans="1:4" x14ac:dyDescent="0.25">
      <c r="A222" s="12">
        <v>9.1753240740727051</v>
      </c>
      <c r="B222" s="2">
        <v>-97.145769622833839</v>
      </c>
      <c r="C222" s="2">
        <v>-99.694189602446485</v>
      </c>
      <c r="D222" s="29"/>
    </row>
    <row r="223" spans="1:4" x14ac:dyDescent="0.25">
      <c r="A223" s="12">
        <v>9.2169907407369465</v>
      </c>
      <c r="B223" s="2">
        <v>-98.756371049949024</v>
      </c>
      <c r="C223" s="2">
        <v>-101.27420998980632</v>
      </c>
      <c r="D223" s="29"/>
    </row>
    <row r="224" spans="1:4" x14ac:dyDescent="0.25">
      <c r="A224" s="12">
        <v>9.2586574074011878</v>
      </c>
      <c r="B224" s="2">
        <v>-100.24464831804282</v>
      </c>
      <c r="C224" s="2">
        <v>-102.8032619775739</v>
      </c>
      <c r="D224" s="29"/>
    </row>
    <row r="225" spans="1:4" x14ac:dyDescent="0.25">
      <c r="A225" s="12">
        <v>9.3003240740727051</v>
      </c>
      <c r="B225" s="2">
        <v>-101.8960244648318</v>
      </c>
      <c r="C225" s="2">
        <v>-104.48521916411825</v>
      </c>
      <c r="D225" s="29"/>
    </row>
    <row r="226" spans="1:4" x14ac:dyDescent="0.25">
      <c r="A226" s="12">
        <v>9.3419907407369465</v>
      </c>
      <c r="B226" s="2">
        <v>-103.43527013251784</v>
      </c>
      <c r="C226" s="2">
        <v>-106.04485219164118</v>
      </c>
      <c r="D226" s="29"/>
    </row>
    <row r="227" spans="1:4" x14ac:dyDescent="0.25">
      <c r="A227" s="12">
        <v>9.3836574074011878</v>
      </c>
      <c r="B227" s="2">
        <v>-104.88277268093782</v>
      </c>
      <c r="C227" s="2">
        <v>-107.52293577981652</v>
      </c>
      <c r="D227" s="29"/>
    </row>
    <row r="228" spans="1:4" x14ac:dyDescent="0.25">
      <c r="A228" s="12">
        <v>9.4253240740727051</v>
      </c>
      <c r="B228" s="2">
        <v>-106.3914373088685</v>
      </c>
      <c r="C228" s="2">
        <v>-109.04179408766565</v>
      </c>
      <c r="D228" s="29"/>
    </row>
    <row r="229" spans="1:4" x14ac:dyDescent="0.25">
      <c r="A229" s="12">
        <v>9.4669907407369465</v>
      </c>
      <c r="B229" s="2">
        <v>-107.96126401630988</v>
      </c>
      <c r="C229" s="2">
        <v>-110.65239551478084</v>
      </c>
      <c r="D229" s="29"/>
    </row>
    <row r="230" spans="1:4" x14ac:dyDescent="0.25">
      <c r="A230" s="12">
        <v>9.5086574074011878</v>
      </c>
      <c r="B230" s="2">
        <v>-109.50050968399593</v>
      </c>
      <c r="C230" s="2">
        <v>-112.26299694189602</v>
      </c>
      <c r="D230" s="29"/>
    </row>
    <row r="231" spans="1:4" x14ac:dyDescent="0.25">
      <c r="A231" s="12">
        <v>9.5503240740727051</v>
      </c>
      <c r="B231" s="2">
        <v>-111.09072375127421</v>
      </c>
      <c r="C231" s="2">
        <v>-113.84301732925587</v>
      </c>
      <c r="D231" s="29"/>
    </row>
    <row r="232" spans="1:4" x14ac:dyDescent="0.25">
      <c r="A232" s="12">
        <v>9.5919907407369465</v>
      </c>
      <c r="B232" s="2">
        <v>-112.67074413863405</v>
      </c>
      <c r="C232" s="2">
        <v>-115.51478083588175</v>
      </c>
      <c r="D232" s="29"/>
    </row>
    <row r="233" spans="1:4" x14ac:dyDescent="0.25">
      <c r="A233" s="12">
        <v>9.6336574074011878</v>
      </c>
      <c r="B233" s="2">
        <v>-114.19979612640164</v>
      </c>
      <c r="C233" s="2">
        <v>-117.03363914373089</v>
      </c>
      <c r="D233" s="29"/>
    </row>
    <row r="234" spans="1:4" x14ac:dyDescent="0.25">
      <c r="A234" s="12">
        <v>9.6753240740727051</v>
      </c>
      <c r="B234" s="2">
        <v>-115.5453618756371</v>
      </c>
      <c r="C234" s="2">
        <v>-118.41997961264016</v>
      </c>
      <c r="D234" s="29"/>
    </row>
    <row r="235" spans="1:4" x14ac:dyDescent="0.25">
      <c r="A235" s="12">
        <v>9.7169907407369465</v>
      </c>
      <c r="B235" s="2">
        <v>-116.83995922528034</v>
      </c>
      <c r="C235" s="2">
        <v>-119.75535168195719</v>
      </c>
      <c r="D235" s="29"/>
    </row>
    <row r="236" spans="1:4" x14ac:dyDescent="0.25">
      <c r="A236" s="12">
        <v>9.7586574074011878</v>
      </c>
      <c r="B236" s="2">
        <v>-118.23649337410805</v>
      </c>
      <c r="C236" s="2">
        <v>-121.17227319062182</v>
      </c>
      <c r="D236" s="29"/>
    </row>
    <row r="237" spans="1:4" x14ac:dyDescent="0.25">
      <c r="A237" s="12">
        <v>9.8003240740727051</v>
      </c>
      <c r="B237" s="2">
        <v>-119.56167176350664</v>
      </c>
      <c r="C237" s="2">
        <v>-122.5993883792049</v>
      </c>
      <c r="D237" s="29"/>
    </row>
    <row r="238" spans="1:4" x14ac:dyDescent="0.25">
      <c r="A238" s="12">
        <v>9.8419907407369465</v>
      </c>
      <c r="B238" s="2">
        <v>-121.06014271151886</v>
      </c>
      <c r="C238" s="2">
        <v>-124.07747196738022</v>
      </c>
      <c r="D238" s="29"/>
    </row>
    <row r="239" spans="1:4" x14ac:dyDescent="0.25">
      <c r="A239" s="12">
        <v>9.8836574074011878</v>
      </c>
      <c r="B239" s="2">
        <v>-122.73190621814476</v>
      </c>
      <c r="C239" s="2">
        <v>-125.84097859327218</v>
      </c>
      <c r="D239" s="29"/>
    </row>
    <row r="240" spans="1:4" x14ac:dyDescent="0.25">
      <c r="A240" s="12">
        <v>9.9253240740727051</v>
      </c>
      <c r="B240" s="2">
        <v>-124.42405708460755</v>
      </c>
      <c r="C240" s="2">
        <v>-127.56371049949031</v>
      </c>
      <c r="D240" s="29"/>
    </row>
    <row r="241" spans="1:4" x14ac:dyDescent="0.25">
      <c r="A241" s="12">
        <v>9.9669907407369465</v>
      </c>
      <c r="B241" s="2">
        <v>-126.21814475025484</v>
      </c>
      <c r="C241" s="2">
        <v>-129.44954128440367</v>
      </c>
      <c r="D241" s="29"/>
    </row>
    <row r="242" spans="1:4" x14ac:dyDescent="0.25">
      <c r="A242" s="12">
        <v>10.008657407401188</v>
      </c>
      <c r="B242" s="2">
        <v>-128.00203873598369</v>
      </c>
      <c r="C242" s="2">
        <v>-131.27420998980634</v>
      </c>
      <c r="D242" s="29"/>
    </row>
    <row r="243" spans="1:4" x14ac:dyDescent="0.25">
      <c r="A243" s="12">
        <v>10.050324074072705</v>
      </c>
      <c r="B243" s="2">
        <v>-129.6941896024465</v>
      </c>
      <c r="C243" s="2">
        <v>-133.20081549439345</v>
      </c>
      <c r="D243" s="29"/>
    </row>
    <row r="244" spans="1:4" x14ac:dyDescent="0.25">
      <c r="A244" s="12">
        <v>10.091990740736946</v>
      </c>
      <c r="B244" s="2">
        <v>-131.8144750254842</v>
      </c>
      <c r="C244" s="2">
        <v>-135.3822629969419</v>
      </c>
      <c r="D244" s="29"/>
    </row>
    <row r="245" spans="1:4" x14ac:dyDescent="0.25">
      <c r="A245" s="12">
        <v>10.133657407401188</v>
      </c>
      <c r="B245" s="2">
        <v>-133.91437308868501</v>
      </c>
      <c r="C245" s="2">
        <v>-137.49235474006116</v>
      </c>
      <c r="D245" s="29"/>
    </row>
    <row r="246" spans="1:4" x14ac:dyDescent="0.25">
      <c r="A246" s="12">
        <v>10.175324074072705</v>
      </c>
      <c r="B246" s="2">
        <v>-135.87155963302752</v>
      </c>
      <c r="C246" s="2">
        <v>-139.59225280326197</v>
      </c>
      <c r="D246" s="29"/>
    </row>
    <row r="247" spans="1:4" x14ac:dyDescent="0.25">
      <c r="A247" s="12">
        <v>10.216990740736946</v>
      </c>
      <c r="B247" s="2">
        <v>-138.10397553516819</v>
      </c>
      <c r="C247" s="2">
        <v>-141.92660550458714</v>
      </c>
      <c r="D247" s="29"/>
    </row>
    <row r="248" spans="1:4" x14ac:dyDescent="0.25">
      <c r="A248" s="12">
        <v>10.258657407401188</v>
      </c>
      <c r="B248" s="2">
        <v>-140.28542303771661</v>
      </c>
      <c r="C248" s="2">
        <v>-144.24057084607543</v>
      </c>
      <c r="D248" s="29"/>
    </row>
    <row r="249" spans="1:4" x14ac:dyDescent="0.25">
      <c r="A249" s="12">
        <v>10.300324074072705</v>
      </c>
      <c r="B249" s="2">
        <v>-142.47706422018351</v>
      </c>
      <c r="C249" s="2">
        <v>-146.69724770642202</v>
      </c>
      <c r="D249" s="29"/>
    </row>
    <row r="250" spans="1:4" x14ac:dyDescent="0.25">
      <c r="A250" s="12">
        <v>10.341990740736946</v>
      </c>
      <c r="B250" s="2">
        <v>-144.63812436289498</v>
      </c>
      <c r="C250" s="2">
        <v>-149.04179408766566</v>
      </c>
      <c r="D250" s="29"/>
    </row>
    <row r="251" spans="1:4" x14ac:dyDescent="0.25">
      <c r="A251" s="12">
        <v>10.383657407401188</v>
      </c>
      <c r="B251" s="2">
        <v>-146.80937818552499</v>
      </c>
      <c r="C251" s="2">
        <v>-151.41692150866461</v>
      </c>
      <c r="D251" s="29"/>
    </row>
    <row r="252" spans="1:4" x14ac:dyDescent="0.25">
      <c r="A252" s="12">
        <v>10.425324074072705</v>
      </c>
      <c r="B252" s="2">
        <v>-149.05198776758411</v>
      </c>
      <c r="C252" s="2">
        <v>-153.84301732925584</v>
      </c>
      <c r="D252" s="29"/>
    </row>
    <row r="253" spans="1:4" x14ac:dyDescent="0.25">
      <c r="A253" s="12">
        <v>10.466990740736946</v>
      </c>
      <c r="B253" s="2">
        <v>-151.23343527013253</v>
      </c>
      <c r="C253" s="2">
        <v>-156.29969418960246</v>
      </c>
      <c r="D253" s="29"/>
    </row>
    <row r="254" spans="1:4" x14ac:dyDescent="0.25">
      <c r="A254" s="12">
        <v>10.508657407401188</v>
      </c>
      <c r="B254" s="2">
        <v>-153.48623853211009</v>
      </c>
      <c r="C254" s="2">
        <v>-158.78695208970439</v>
      </c>
      <c r="D254" s="29"/>
    </row>
    <row r="255" spans="1:4" x14ac:dyDescent="0.25">
      <c r="A255" s="12">
        <v>10.550324074072705</v>
      </c>
      <c r="B255" s="2">
        <v>-155.61671763506627</v>
      </c>
      <c r="C255" s="2">
        <v>-161.10091743119264</v>
      </c>
      <c r="D255" s="29"/>
    </row>
    <row r="256" spans="1:4" x14ac:dyDescent="0.25">
      <c r="A256" s="12">
        <v>10.591990740736946</v>
      </c>
      <c r="B256" s="2">
        <v>-157.69622833843016</v>
      </c>
      <c r="C256" s="2">
        <v>-163.50662589194701</v>
      </c>
      <c r="D256" s="29"/>
    </row>
    <row r="257" spans="1:4" x14ac:dyDescent="0.25">
      <c r="A257" s="12">
        <v>10.633657407401188</v>
      </c>
      <c r="B257" s="2">
        <v>-159.63302752293578</v>
      </c>
      <c r="C257" s="2">
        <v>-165.60652395514782</v>
      </c>
      <c r="D257" s="29"/>
    </row>
    <row r="258" spans="1:4" x14ac:dyDescent="0.25">
      <c r="A258" s="12">
        <v>10.675324074072705</v>
      </c>
      <c r="B258" s="2">
        <v>-161.40672782874617</v>
      </c>
      <c r="C258" s="2">
        <v>-167.59429153924566</v>
      </c>
      <c r="D258" s="29"/>
    </row>
    <row r="259" spans="1:4" x14ac:dyDescent="0.25">
      <c r="A259" s="12">
        <v>10.716990740736946</v>
      </c>
      <c r="B259" s="2">
        <v>-163.16004077471968</v>
      </c>
      <c r="C259" s="2">
        <v>-169.64322120285422</v>
      </c>
      <c r="D259" s="29"/>
    </row>
    <row r="260" spans="1:4" x14ac:dyDescent="0.25">
      <c r="A260" s="12">
        <v>10.758657407401188</v>
      </c>
      <c r="B260" s="2">
        <v>-164.68909276248726</v>
      </c>
      <c r="C260" s="2">
        <v>-171.3047910295617</v>
      </c>
      <c r="D260" s="29"/>
    </row>
    <row r="261" spans="1:4" x14ac:dyDescent="0.25">
      <c r="A261" s="12">
        <v>10.800324074072705</v>
      </c>
      <c r="B261" s="2">
        <v>-166.34046890927627</v>
      </c>
      <c r="C261" s="2">
        <v>-173.2212028542304</v>
      </c>
      <c r="D261" s="29"/>
    </row>
    <row r="262" spans="1:4" x14ac:dyDescent="0.25">
      <c r="A262" s="12">
        <v>10.841990740736946</v>
      </c>
      <c r="B262" s="2">
        <v>-167.84913353720694</v>
      </c>
      <c r="C262" s="2">
        <v>-175.02548419979613</v>
      </c>
      <c r="D262" s="29"/>
    </row>
    <row r="263" spans="1:4" x14ac:dyDescent="0.25">
      <c r="A263" s="12">
        <v>10.883657407401188</v>
      </c>
      <c r="B263" s="2">
        <v>-169.24566768603466</v>
      </c>
      <c r="C263" s="2">
        <v>-176.70744138634046</v>
      </c>
      <c r="D263" s="29"/>
    </row>
    <row r="264" spans="1:4" x14ac:dyDescent="0.25">
      <c r="A264" s="12">
        <v>10.925324074072705</v>
      </c>
      <c r="B264" s="2">
        <v>-170.15290519877675</v>
      </c>
      <c r="C264" s="2">
        <v>-178.16513761467891</v>
      </c>
      <c r="D264" s="29"/>
    </row>
    <row r="265" spans="1:4" x14ac:dyDescent="0.25">
      <c r="A265" s="12">
        <v>10.966990740736946</v>
      </c>
      <c r="B265" s="2">
        <v>-171.62079510703364</v>
      </c>
      <c r="C265" s="2">
        <v>-179.87767584097861</v>
      </c>
      <c r="D265" s="29"/>
    </row>
    <row r="266" spans="1:4" x14ac:dyDescent="0.25">
      <c r="A266" s="12">
        <v>11.008657407401188</v>
      </c>
      <c r="B266" s="2">
        <v>-172.87461773700306</v>
      </c>
      <c r="C266" s="2">
        <v>-181.31498470948014</v>
      </c>
      <c r="D266" s="29"/>
    </row>
    <row r="267" spans="1:4" x14ac:dyDescent="0.25">
      <c r="A267" s="12">
        <v>11.050324074072705</v>
      </c>
      <c r="B267" s="2">
        <v>-173.98572884811418</v>
      </c>
      <c r="C267" s="2">
        <v>-182.82364933741081</v>
      </c>
      <c r="D267" s="29"/>
    </row>
    <row r="268" spans="1:4" x14ac:dyDescent="0.25">
      <c r="A268" s="12">
        <v>11.091990740736946</v>
      </c>
      <c r="B268" s="2">
        <v>-174.94393476044854</v>
      </c>
      <c r="C268" s="2">
        <v>-184.08766564729868</v>
      </c>
      <c r="D268" s="29"/>
    </row>
    <row r="269" spans="1:4" x14ac:dyDescent="0.25">
      <c r="A269" s="12">
        <v>11.133657407401188</v>
      </c>
      <c r="B269" s="2">
        <v>-176.05504587155966</v>
      </c>
      <c r="C269" s="2">
        <v>-185.75942915392457</v>
      </c>
      <c r="D269" s="29"/>
    </row>
    <row r="270" spans="1:4" x14ac:dyDescent="0.25">
      <c r="A270" s="12">
        <v>11.175324074072705</v>
      </c>
      <c r="B270" s="2">
        <v>-177.16615698267077</v>
      </c>
      <c r="C270" s="2">
        <v>-187.46177370030583</v>
      </c>
      <c r="D270" s="29"/>
    </row>
    <row r="271" spans="1:4" x14ac:dyDescent="0.25">
      <c r="A271" s="12">
        <v>11.216990740736946</v>
      </c>
      <c r="B271" s="2">
        <v>-178.24668705402652</v>
      </c>
      <c r="C271" s="2">
        <v>-189.1131498470948</v>
      </c>
      <c r="D271" s="29"/>
    </row>
    <row r="272" spans="1:4" x14ac:dyDescent="0.25">
      <c r="A272" s="12">
        <v>11.258657407401188</v>
      </c>
      <c r="B272" s="2">
        <v>-179.25586136595311</v>
      </c>
      <c r="C272" s="2">
        <v>-190.82568807339447</v>
      </c>
      <c r="D272" s="29"/>
    </row>
    <row r="273" spans="1:4" x14ac:dyDescent="0.25">
      <c r="A273" s="12">
        <v>11.300324074072705</v>
      </c>
      <c r="B273" s="2">
        <v>-180.20387359836903</v>
      </c>
      <c r="C273" s="2">
        <v>-192.3343527013252</v>
      </c>
      <c r="D273" s="29"/>
    </row>
    <row r="274" spans="1:4" x14ac:dyDescent="0.25">
      <c r="A274" s="12">
        <v>11.341990740736946</v>
      </c>
      <c r="B274" s="2">
        <v>-181.10091743119267</v>
      </c>
      <c r="C274" s="2">
        <v>-193.93476044852193</v>
      </c>
      <c r="D274" s="29"/>
    </row>
    <row r="275" spans="1:4" x14ac:dyDescent="0.25">
      <c r="A275" s="12">
        <v>11.383657407401188</v>
      </c>
      <c r="B275" s="2">
        <v>-181.79408766564731</v>
      </c>
      <c r="C275" s="2">
        <v>-195.47400611620793</v>
      </c>
      <c r="D275" s="29"/>
    </row>
    <row r="276" spans="1:4" x14ac:dyDescent="0.25">
      <c r="A276" s="12">
        <v>11.425324074072705</v>
      </c>
      <c r="B276" s="2">
        <v>-182.72171253822631</v>
      </c>
      <c r="C276" s="2">
        <v>-196.9520897043833</v>
      </c>
      <c r="D276" s="29"/>
    </row>
    <row r="277" spans="1:4" x14ac:dyDescent="0.25">
      <c r="A277" s="12">
        <v>11.466990740736946</v>
      </c>
      <c r="B277" s="2">
        <v>-183.48623853211009</v>
      </c>
      <c r="C277" s="2">
        <v>-198.28746177370033</v>
      </c>
      <c r="D277" s="29"/>
    </row>
    <row r="278" spans="1:4" x14ac:dyDescent="0.25">
      <c r="A278" s="12">
        <v>11.508657407401188</v>
      </c>
      <c r="B278" s="2">
        <v>-184.2099898063201</v>
      </c>
      <c r="C278" s="2">
        <v>-199.77573904179408</v>
      </c>
      <c r="D278" s="29"/>
    </row>
    <row r="279" spans="1:4" x14ac:dyDescent="0.25">
      <c r="A279" s="12">
        <v>11.550324074072705</v>
      </c>
      <c r="B279" s="2">
        <v>-184.90316004077471</v>
      </c>
      <c r="C279" s="2">
        <v>-201.10091743119267</v>
      </c>
      <c r="D279" s="29"/>
    </row>
    <row r="280" spans="1:4" x14ac:dyDescent="0.25">
      <c r="A280" s="12">
        <v>11.591990740736946</v>
      </c>
      <c r="B280" s="2">
        <v>-185.53516819571865</v>
      </c>
      <c r="C280" s="2">
        <v>-202.32415902140673</v>
      </c>
      <c r="D280" s="29"/>
    </row>
    <row r="281" spans="1:4" x14ac:dyDescent="0.25">
      <c r="A281" s="12">
        <v>11.633657407401188</v>
      </c>
      <c r="B281" s="2">
        <v>-186.17737003058102</v>
      </c>
      <c r="C281" s="2">
        <v>-203.57798165137615</v>
      </c>
      <c r="D281" s="29"/>
    </row>
    <row r="282" spans="1:4" x14ac:dyDescent="0.25">
      <c r="A282" s="12">
        <v>11.675324074072705</v>
      </c>
      <c r="B282" s="2">
        <v>-186.50356778797146</v>
      </c>
      <c r="C282" s="2">
        <v>-204.09785932721712</v>
      </c>
      <c r="D282" s="29"/>
    </row>
    <row r="283" spans="1:4" x14ac:dyDescent="0.25">
      <c r="A283" s="12">
        <v>11.716990740736946</v>
      </c>
      <c r="B283" s="2">
        <v>-187.0540265035678</v>
      </c>
      <c r="C283" s="2">
        <v>-205.51478083588177</v>
      </c>
      <c r="D283" s="29"/>
    </row>
    <row r="284" spans="1:4" x14ac:dyDescent="0.25">
      <c r="A284" s="12">
        <v>11.758657407401188</v>
      </c>
      <c r="B284" s="2">
        <v>-187.57390417940877</v>
      </c>
      <c r="C284" s="2">
        <v>-206.56472986748216</v>
      </c>
      <c r="D284" s="29"/>
    </row>
    <row r="285" spans="1:4" x14ac:dyDescent="0.25">
      <c r="A285" s="12">
        <v>11.800324074072705</v>
      </c>
      <c r="B285" s="2">
        <v>-188.10397553516819</v>
      </c>
      <c r="C285" s="2">
        <v>-207.62487257900102</v>
      </c>
      <c r="D285" s="29"/>
    </row>
    <row r="286" spans="1:4" x14ac:dyDescent="0.25">
      <c r="A286" s="12">
        <v>11.841990740736946</v>
      </c>
      <c r="B286" s="2">
        <v>-188.64424057084608</v>
      </c>
      <c r="C286" s="2">
        <v>-208.71559633027525</v>
      </c>
      <c r="D286" s="29"/>
    </row>
    <row r="287" spans="1:4" x14ac:dyDescent="0.25">
      <c r="A287" s="12">
        <v>11.883657407401188</v>
      </c>
      <c r="B287" s="2">
        <v>-189.17431192660553</v>
      </c>
      <c r="C287" s="2">
        <v>-209.92864424057086</v>
      </c>
      <c r="D287" s="29"/>
    </row>
    <row r="288" spans="1:4" x14ac:dyDescent="0.25">
      <c r="A288" s="12">
        <v>11.925324074072705</v>
      </c>
      <c r="B288" s="2">
        <v>-189.42915392456678</v>
      </c>
      <c r="C288" s="2">
        <v>-210.66258919469928</v>
      </c>
      <c r="D288" s="29"/>
    </row>
    <row r="289" spans="1:4" x14ac:dyDescent="0.25">
      <c r="A289" s="12">
        <v>11.966990740736946</v>
      </c>
      <c r="B289" s="2">
        <v>-190.01019367991847</v>
      </c>
      <c r="C289" s="2">
        <v>-212.21202854230378</v>
      </c>
      <c r="D289" s="29"/>
    </row>
    <row r="290" spans="1:4" x14ac:dyDescent="0.25">
      <c r="A290" s="12">
        <v>12.008657407401188</v>
      </c>
      <c r="B290" s="2">
        <v>-190.61162079510706</v>
      </c>
      <c r="C290" s="2">
        <v>-213.50662589194698</v>
      </c>
      <c r="D290" s="29"/>
    </row>
    <row r="291" spans="1:4" x14ac:dyDescent="0.25">
      <c r="A291" s="12">
        <v>12.050324074072705</v>
      </c>
      <c r="B291" s="2">
        <v>-191.17227319062181</v>
      </c>
      <c r="C291" s="2">
        <v>-214.57696228338432</v>
      </c>
      <c r="D291" s="29"/>
    </row>
    <row r="292" spans="1:4" x14ac:dyDescent="0.25">
      <c r="A292" s="12">
        <v>12.091990740736946</v>
      </c>
      <c r="B292" s="2">
        <v>-191.64118246687053</v>
      </c>
      <c r="C292" s="2">
        <v>-215.89194699286443</v>
      </c>
      <c r="D292" s="29"/>
    </row>
    <row r="293" spans="1:4" x14ac:dyDescent="0.25">
      <c r="A293" s="12">
        <v>12.133657407401188</v>
      </c>
      <c r="B293" s="2">
        <v>-192.15086646279306</v>
      </c>
      <c r="C293" s="2">
        <v>-217.24770642201835</v>
      </c>
      <c r="D293" s="29"/>
    </row>
    <row r="294" spans="1:4" x14ac:dyDescent="0.25">
      <c r="A294" s="12">
        <v>12.175324074072705</v>
      </c>
      <c r="B294" s="2">
        <v>-192.62996941896026</v>
      </c>
      <c r="C294" s="2">
        <v>-218.40978593272172</v>
      </c>
      <c r="D294" s="29"/>
    </row>
    <row r="295" spans="1:4" x14ac:dyDescent="0.25">
      <c r="A295" s="12">
        <v>12.216990740736946</v>
      </c>
      <c r="B295" s="2">
        <v>-193.09887869520898</v>
      </c>
      <c r="C295" s="2">
        <v>-219.74515800203872</v>
      </c>
      <c r="D295" s="29"/>
    </row>
    <row r="296" spans="1:4" x14ac:dyDescent="0.25">
      <c r="A296" s="12">
        <v>12.258657407401188</v>
      </c>
      <c r="B296" s="2">
        <v>-193.59836901121304</v>
      </c>
      <c r="C296" s="2">
        <v>-221.17227319062181</v>
      </c>
      <c r="D296" s="29"/>
    </row>
    <row r="297" spans="1:4" x14ac:dyDescent="0.25">
      <c r="A297" s="12">
        <v>12.300324074072705</v>
      </c>
      <c r="B297" s="2">
        <v>-194.09785932721712</v>
      </c>
      <c r="C297" s="2">
        <v>-222.65035677879715</v>
      </c>
      <c r="D297" s="29"/>
    </row>
    <row r="298" spans="1:4" x14ac:dyDescent="0.25">
      <c r="A298" s="12">
        <v>12.341990740736946</v>
      </c>
      <c r="B298" s="2">
        <v>-194.59734964322121</v>
      </c>
      <c r="C298" s="2">
        <v>-224.12844036697248</v>
      </c>
      <c r="D298" s="29"/>
    </row>
    <row r="299" spans="1:4" x14ac:dyDescent="0.25">
      <c r="A299" s="12">
        <v>12.383657407401188</v>
      </c>
      <c r="B299" s="2">
        <v>-195.07645259938838</v>
      </c>
      <c r="C299" s="2">
        <v>-225.75942915392457</v>
      </c>
      <c r="D299" s="29"/>
    </row>
    <row r="300" spans="1:4" x14ac:dyDescent="0.25">
      <c r="A300" s="12">
        <v>12.425324074072705</v>
      </c>
      <c r="B300" s="2">
        <v>-195.47400611620793</v>
      </c>
      <c r="C300" s="2">
        <v>-227.41080530071358</v>
      </c>
      <c r="D300" s="29"/>
    </row>
    <row r="301" spans="1:4" x14ac:dyDescent="0.25">
      <c r="A301" s="12">
        <v>12.466990740736946</v>
      </c>
      <c r="B301" s="2">
        <v>-195.95310907237513</v>
      </c>
      <c r="C301" s="2">
        <v>-229.13353720693172</v>
      </c>
      <c r="D301" s="29"/>
    </row>
    <row r="302" spans="1:4" x14ac:dyDescent="0.25">
      <c r="A302" s="12">
        <v>12.508657407401188</v>
      </c>
      <c r="B302" s="2">
        <v>-196.39143730886849</v>
      </c>
      <c r="C302" s="2">
        <v>-230.91743119266056</v>
      </c>
      <c r="D302" s="29"/>
    </row>
    <row r="303" spans="1:4" x14ac:dyDescent="0.25">
      <c r="A303" s="12">
        <v>12.550324074072705</v>
      </c>
      <c r="B303" s="2">
        <v>-196.81957186544344</v>
      </c>
      <c r="C303" s="2">
        <v>-232.86442405708462</v>
      </c>
      <c r="D303" s="29"/>
    </row>
    <row r="304" spans="1:4" x14ac:dyDescent="0.25">
      <c r="A304" s="12">
        <v>12.591990740736946</v>
      </c>
      <c r="B304" s="2">
        <v>-197.2986748216106</v>
      </c>
      <c r="C304" s="2">
        <v>-234.84199796126401</v>
      </c>
      <c r="D304" s="29"/>
    </row>
    <row r="305" spans="1:4" x14ac:dyDescent="0.25">
      <c r="A305" s="12">
        <v>12.633657407401188</v>
      </c>
      <c r="B305" s="2">
        <v>-197.7064220183486</v>
      </c>
      <c r="C305" s="2">
        <v>-236.96228338430174</v>
      </c>
      <c r="D305" s="29"/>
    </row>
    <row r="306" spans="1:4" x14ac:dyDescent="0.25">
      <c r="A306" s="12">
        <v>12.675324074072705</v>
      </c>
      <c r="B306" s="2">
        <v>-198.14475025484199</v>
      </c>
      <c r="C306" s="2">
        <v>-239.29663608562691</v>
      </c>
      <c r="D306" s="29"/>
    </row>
    <row r="307" spans="1:4" x14ac:dyDescent="0.25">
      <c r="A307" s="12">
        <v>12.716990740736946</v>
      </c>
      <c r="B307" s="2">
        <v>-198.54230377166158</v>
      </c>
      <c r="C307" s="2">
        <v>-241.73292558613659</v>
      </c>
      <c r="D307" s="29"/>
    </row>
    <row r="308" spans="1:4" x14ac:dyDescent="0.25">
      <c r="A308" s="12">
        <v>12.758657407401188</v>
      </c>
      <c r="B308" s="2">
        <v>-198.868501529052</v>
      </c>
      <c r="C308" s="2">
        <v>-243.22120285423037</v>
      </c>
      <c r="D308" s="29"/>
    </row>
    <row r="309" spans="1:4" x14ac:dyDescent="0.25">
      <c r="A309" s="12">
        <v>12.800324074072705</v>
      </c>
      <c r="B309" s="2">
        <v>-199.19469928644241</v>
      </c>
      <c r="C309" s="2">
        <v>-246.2283384301733</v>
      </c>
      <c r="D309" s="29"/>
    </row>
    <row r="310" spans="1:4" x14ac:dyDescent="0.25">
      <c r="A310" s="12">
        <v>12.841990740736946</v>
      </c>
      <c r="B310" s="2">
        <v>-199.57186544342508</v>
      </c>
      <c r="C310" s="2">
        <v>-249.35779816513764</v>
      </c>
      <c r="D310" s="29"/>
    </row>
    <row r="311" spans="1:4" x14ac:dyDescent="0.25">
      <c r="A311" s="12">
        <v>12.883657407401188</v>
      </c>
      <c r="B311" s="2">
        <v>-199.94903160040775</v>
      </c>
      <c r="C311" s="2">
        <v>-252.33435270132517</v>
      </c>
      <c r="D311" s="29"/>
    </row>
    <row r="312" spans="1:4" x14ac:dyDescent="0.25">
      <c r="A312" s="12">
        <v>12.925324074072705</v>
      </c>
      <c r="B312" s="2">
        <v>-200.35677879714578</v>
      </c>
      <c r="C312" s="2">
        <v>-255.16819571865443</v>
      </c>
      <c r="D312" s="29"/>
    </row>
    <row r="313" spans="1:4" x14ac:dyDescent="0.25">
      <c r="A313" s="12">
        <v>12.966990740736946</v>
      </c>
      <c r="B313" s="2">
        <v>-200.37716615698267</v>
      </c>
      <c r="C313" s="2">
        <v>-257.29867482161058</v>
      </c>
      <c r="D313" s="29"/>
    </row>
    <row r="314" spans="1:4" x14ac:dyDescent="0.25">
      <c r="A314" s="12">
        <v>13.008657407401188</v>
      </c>
      <c r="B314" s="2">
        <v>-200.90723751274211</v>
      </c>
      <c r="C314" s="2">
        <v>-262.12028542303773</v>
      </c>
      <c r="D314" s="29"/>
    </row>
    <row r="315" spans="1:4" x14ac:dyDescent="0.25">
      <c r="A315" s="12">
        <v>13.050324074072705</v>
      </c>
      <c r="B315" s="2">
        <v>-201.45769622833842</v>
      </c>
      <c r="C315" s="2">
        <v>-266.72782874617741</v>
      </c>
      <c r="D315" s="29"/>
    </row>
    <row r="316" spans="1:4" x14ac:dyDescent="0.25">
      <c r="A316" s="12">
        <v>13.091990740736946</v>
      </c>
      <c r="B316" s="2">
        <v>-201.91641182466873</v>
      </c>
      <c r="C316" s="2">
        <v>-270.63200815494395</v>
      </c>
      <c r="D316" s="29"/>
    </row>
    <row r="317" spans="1:4" x14ac:dyDescent="0.25">
      <c r="A317" s="12">
        <v>13.133657407401188</v>
      </c>
      <c r="B317" s="2">
        <v>-202.3955147808359</v>
      </c>
      <c r="C317" s="2">
        <v>-275.61671763506627</v>
      </c>
      <c r="D317" s="29"/>
    </row>
    <row r="318" spans="1:4" x14ac:dyDescent="0.25">
      <c r="A318" s="12">
        <v>13.175324074072705</v>
      </c>
      <c r="B318" s="2">
        <v>-202.87461773700306</v>
      </c>
      <c r="C318" s="2">
        <v>-280.11213047910297</v>
      </c>
      <c r="D318" s="29"/>
    </row>
    <row r="319" spans="1:4" x14ac:dyDescent="0.25">
      <c r="A319" s="12">
        <v>13.216990740736946</v>
      </c>
      <c r="B319" s="2">
        <v>-203.31294597349643</v>
      </c>
      <c r="C319" s="2">
        <v>-285.63710499490315</v>
      </c>
      <c r="D319" s="29"/>
    </row>
    <row r="320" spans="1:4" x14ac:dyDescent="0.25">
      <c r="A320" s="12">
        <v>13.258657407401188</v>
      </c>
      <c r="B320" s="2">
        <v>-203.71049949031601</v>
      </c>
      <c r="C320" s="2">
        <v>-290.65239551478084</v>
      </c>
      <c r="D320" s="29"/>
    </row>
    <row r="321" spans="1:4" x14ac:dyDescent="0.25">
      <c r="A321" s="12">
        <v>13.300324074072705</v>
      </c>
      <c r="B321" s="2">
        <v>-204.17940876656473</v>
      </c>
      <c r="C321" s="2">
        <v>-297.04383282364932</v>
      </c>
      <c r="D321" s="29"/>
    </row>
    <row r="322" spans="1:4" x14ac:dyDescent="0.25">
      <c r="A322" s="12">
        <v>13.341990740736946</v>
      </c>
      <c r="B322" s="2">
        <v>-204.5565749235474</v>
      </c>
      <c r="C322" s="2">
        <v>-302.50764525993884</v>
      </c>
      <c r="D322" s="29"/>
    </row>
    <row r="323" spans="1:4" x14ac:dyDescent="0.25">
      <c r="A323" s="12">
        <v>13.383657407401188</v>
      </c>
      <c r="B323" s="2">
        <v>-204.96432212028543</v>
      </c>
      <c r="C323" s="2">
        <v>-309.13353720693169</v>
      </c>
      <c r="D323" s="29"/>
    </row>
    <row r="324" spans="1:4" x14ac:dyDescent="0.25">
      <c r="A324" s="12">
        <v>13.425324074072705</v>
      </c>
      <c r="B324" s="2">
        <v>-205.38226299694188</v>
      </c>
      <c r="C324" s="2">
        <v>-315.94291539245665</v>
      </c>
      <c r="D324" s="29"/>
    </row>
    <row r="325" spans="1:4" x14ac:dyDescent="0.25">
      <c r="A325" s="12">
        <v>13.466990740736946</v>
      </c>
      <c r="B325" s="2">
        <v>-205.70846075433232</v>
      </c>
      <c r="C325" s="2">
        <v>-323.86340468909276</v>
      </c>
      <c r="D325" s="29"/>
    </row>
    <row r="326" spans="1:4" x14ac:dyDescent="0.25">
      <c r="A326" s="12">
        <v>13.508657407401188</v>
      </c>
      <c r="B326" s="2">
        <v>-206.36085626911316</v>
      </c>
      <c r="C326" s="2">
        <v>-332.71151885830784</v>
      </c>
      <c r="D326" s="29"/>
    </row>
    <row r="327" spans="1:4" x14ac:dyDescent="0.25">
      <c r="A327" s="12">
        <v>13.550324074072705</v>
      </c>
      <c r="B327" s="2">
        <v>-206.74821610601427</v>
      </c>
      <c r="C327" s="2">
        <v>-342.2324159021407</v>
      </c>
      <c r="D327" s="29"/>
    </row>
    <row r="328" spans="1:4" x14ac:dyDescent="0.25">
      <c r="A328" s="12">
        <v>13.591990740736946</v>
      </c>
      <c r="B328" s="2">
        <v>-207.13557594291538</v>
      </c>
      <c r="C328" s="2">
        <v>-350.815494393476</v>
      </c>
      <c r="D328" s="29"/>
    </row>
    <row r="329" spans="1:4" x14ac:dyDescent="0.25">
      <c r="A329" s="12">
        <v>13.633657407401188</v>
      </c>
      <c r="B329" s="2">
        <v>-207.50254841997963</v>
      </c>
      <c r="C329" s="2">
        <v>-362.34454638124362</v>
      </c>
      <c r="D329" s="29"/>
    </row>
    <row r="330" spans="1:4" x14ac:dyDescent="0.25">
      <c r="A330" s="12">
        <v>13.675324074072705</v>
      </c>
      <c r="B330" s="2">
        <v>-207.8797145769623</v>
      </c>
      <c r="C330" s="2">
        <v>-373.23139653414881</v>
      </c>
      <c r="D330" s="29"/>
    </row>
    <row r="331" spans="1:4" x14ac:dyDescent="0.25">
      <c r="A331" s="12">
        <v>13.716990740736946</v>
      </c>
      <c r="B331" s="2">
        <v>-208.20591233435272</v>
      </c>
      <c r="C331" s="2">
        <v>-386.40163098878696</v>
      </c>
      <c r="D331" s="29"/>
    </row>
    <row r="332" spans="1:4" x14ac:dyDescent="0.25">
      <c r="A332" s="12">
        <v>13.758657407401188</v>
      </c>
      <c r="B332" s="2">
        <v>-208.55249745158002</v>
      </c>
      <c r="C332" s="2">
        <v>-401.29459734964325</v>
      </c>
      <c r="D332" s="29"/>
    </row>
    <row r="333" spans="1:4" x14ac:dyDescent="0.25">
      <c r="A333" s="12">
        <v>13.800324074072705</v>
      </c>
      <c r="B333" s="2">
        <v>-208.93985728848114</v>
      </c>
      <c r="C333" s="2">
        <v>-412.67074413863406</v>
      </c>
      <c r="D333" s="29"/>
    </row>
    <row r="334" spans="1:4" x14ac:dyDescent="0.25">
      <c r="A334" s="12">
        <v>13.841990740736946</v>
      </c>
      <c r="B334" s="2">
        <v>-209.39857288481141</v>
      </c>
      <c r="C334" s="2">
        <v>-433.75127420998979</v>
      </c>
      <c r="D334" s="29"/>
    </row>
    <row r="335" spans="1:4" x14ac:dyDescent="0.25">
      <c r="A335" s="12">
        <v>13.883657407401188</v>
      </c>
      <c r="B335" s="2">
        <v>-209.75535168195719</v>
      </c>
      <c r="C335" s="2">
        <v>-458.84811416921508</v>
      </c>
      <c r="D335" s="29"/>
    </row>
    <row r="336" spans="1:4" x14ac:dyDescent="0.25">
      <c r="A336" s="12">
        <v>13.925324074072705</v>
      </c>
      <c r="B336" s="2">
        <v>-209.94903160040775</v>
      </c>
      <c r="C336" s="2">
        <v>-483.06829765545359</v>
      </c>
      <c r="D336" s="29"/>
    </row>
    <row r="337" spans="1:4" x14ac:dyDescent="0.25">
      <c r="A337" s="12">
        <v>13.966990740736946</v>
      </c>
      <c r="B337" s="2">
        <v>-210.12232415902142</v>
      </c>
      <c r="C337" s="2">
        <v>-510.05096839959225</v>
      </c>
      <c r="D337" s="29"/>
    </row>
    <row r="338" spans="1:4" x14ac:dyDescent="0.25">
      <c r="A338" s="12">
        <v>14.008657407401188</v>
      </c>
      <c r="B338" s="2">
        <v>-210.72375127421</v>
      </c>
      <c r="C338" s="2">
        <v>-548.26707441386338</v>
      </c>
      <c r="D338" s="29"/>
    </row>
    <row r="339" spans="1:4" x14ac:dyDescent="0.25">
      <c r="A339" s="12">
        <v>14.050324074072705</v>
      </c>
      <c r="B339" s="2">
        <v>-211.38634046890928</v>
      </c>
      <c r="C339" s="2">
        <v>-588.84811416921502</v>
      </c>
      <c r="D339" s="29"/>
    </row>
    <row r="340" spans="1:4" x14ac:dyDescent="0.25">
      <c r="A340" s="12">
        <v>14.091990740736946</v>
      </c>
      <c r="B340" s="2">
        <v>-211.44750254841998</v>
      </c>
      <c r="C340" s="2">
        <v>-635.19877675840974</v>
      </c>
      <c r="D340" s="29"/>
    </row>
    <row r="341" spans="1:4" x14ac:dyDescent="0.25">
      <c r="A341" s="12">
        <v>14.133657407401188</v>
      </c>
      <c r="B341" s="2">
        <v>-212.46687054026503</v>
      </c>
      <c r="C341" s="2">
        <v>-706.9011213047911</v>
      </c>
      <c r="D341" s="29"/>
    </row>
    <row r="342" spans="1:4" x14ac:dyDescent="0.25">
      <c r="A342" s="12">
        <v>14.175324074072705</v>
      </c>
      <c r="B342" s="2">
        <v>-213.03771661569829</v>
      </c>
      <c r="C342" s="2">
        <v>-774.17940876656473</v>
      </c>
      <c r="D342" s="29"/>
    </row>
    <row r="343" spans="1:4" x14ac:dyDescent="0.25">
      <c r="A343" s="12">
        <v>14.216990740736946</v>
      </c>
      <c r="B343" s="2">
        <v>-213.58817533129459</v>
      </c>
      <c r="C343" s="2">
        <v>-856.65647298674821</v>
      </c>
      <c r="D343" s="29"/>
    </row>
    <row r="344" spans="1:4" x14ac:dyDescent="0.25">
      <c r="A344" s="12">
        <v>14.258657407401188</v>
      </c>
      <c r="B344" s="2">
        <v>-214.08766564729868</v>
      </c>
      <c r="C344" s="2">
        <v>-937.54332313965347</v>
      </c>
      <c r="D344" s="29"/>
    </row>
    <row r="345" spans="1:4" x14ac:dyDescent="0.25">
      <c r="A345" s="12">
        <v>14.279490740736946</v>
      </c>
      <c r="B345" s="2">
        <v>-214.34250764525996</v>
      </c>
      <c r="C345" s="2">
        <v>-935.65749235474004</v>
      </c>
      <c r="D345" s="29"/>
    </row>
    <row r="346" spans="1:4" x14ac:dyDescent="0.25">
      <c r="A346" s="12">
        <v>14.300324074072705</v>
      </c>
      <c r="B346" s="2">
        <v>-214.58715596330273</v>
      </c>
      <c r="C346" s="2"/>
      <c r="D346" s="29"/>
    </row>
    <row r="347" spans="1:4" x14ac:dyDescent="0.25">
      <c r="A347" s="12">
        <v>14.341990740736946</v>
      </c>
      <c r="B347" s="2">
        <v>-215.05606523955149</v>
      </c>
      <c r="C347" s="2"/>
      <c r="D347" s="29"/>
    </row>
    <row r="348" spans="1:4" x14ac:dyDescent="0.25">
      <c r="A348" s="12">
        <v>14.383657407401188</v>
      </c>
      <c r="B348" s="2">
        <v>-215.64729867482163</v>
      </c>
      <c r="C348" s="2"/>
      <c r="D348" s="29"/>
    </row>
    <row r="349" spans="1:4" x14ac:dyDescent="0.25">
      <c r="A349" s="12">
        <v>14.425324074072705</v>
      </c>
      <c r="B349" s="2">
        <v>-216.18756371049952</v>
      </c>
      <c r="C349" s="2"/>
      <c r="D349" s="29"/>
    </row>
    <row r="350" spans="1:4" x14ac:dyDescent="0.25">
      <c r="A350" s="12">
        <v>14.466990740736946</v>
      </c>
      <c r="B350" s="2">
        <v>-216.66666666666669</v>
      </c>
      <c r="C350" s="2"/>
      <c r="D350" s="29"/>
    </row>
    <row r="351" spans="1:4" x14ac:dyDescent="0.25">
      <c r="A351" s="12">
        <v>14.508657407401188</v>
      </c>
      <c r="B351" s="2">
        <v>-217.11518858307849</v>
      </c>
      <c r="C351" s="2"/>
      <c r="D351" s="29"/>
    </row>
    <row r="352" spans="1:4" x14ac:dyDescent="0.25">
      <c r="A352" s="12">
        <v>14.550324074072705</v>
      </c>
      <c r="B352" s="2">
        <v>-217.54332313965341</v>
      </c>
      <c r="C352" s="2"/>
      <c r="D352" s="29"/>
    </row>
    <row r="353" spans="1:4" x14ac:dyDescent="0.25">
      <c r="A353" s="12">
        <v>14.591990740736946</v>
      </c>
      <c r="B353" s="2">
        <v>-217.99184505606524</v>
      </c>
      <c r="C353" s="2"/>
      <c r="D353" s="29"/>
    </row>
    <row r="354" spans="1:4" x14ac:dyDescent="0.25">
      <c r="A354" s="12">
        <v>14.626712962963211</v>
      </c>
      <c r="B354" s="2">
        <v>-218.38939857288483</v>
      </c>
      <c r="C354" s="2"/>
      <c r="D354" s="29"/>
    </row>
    <row r="355" spans="1:4" x14ac:dyDescent="0.25">
      <c r="A355" s="12">
        <v>14.675324074072705</v>
      </c>
      <c r="B355" s="2">
        <v>-218.78695208970439</v>
      </c>
      <c r="C355" s="2"/>
      <c r="D355" s="29"/>
    </row>
    <row r="356" spans="1:4" x14ac:dyDescent="0.25">
      <c r="A356" s="12">
        <v>14.716990740736946</v>
      </c>
      <c r="B356" s="2">
        <v>-219.18450560652397</v>
      </c>
      <c r="C356" s="2"/>
      <c r="D356" s="29"/>
    </row>
    <row r="357" spans="1:4" x14ac:dyDescent="0.25">
      <c r="A357" s="12">
        <v>14.758657407401188</v>
      </c>
      <c r="B357" s="2">
        <v>-219.6941896024465</v>
      </c>
      <c r="C357" s="2"/>
      <c r="D357" s="29"/>
    </row>
    <row r="358" spans="1:4" x14ac:dyDescent="0.25">
      <c r="A358" s="12">
        <v>14.800324074072705</v>
      </c>
      <c r="B358" s="2">
        <v>-220.14271151885831</v>
      </c>
      <c r="C358" s="2"/>
      <c r="D358" s="29"/>
    </row>
    <row r="359" spans="1:4" x14ac:dyDescent="0.25">
      <c r="A359" s="12">
        <v>14.841990740736946</v>
      </c>
      <c r="B359" s="2">
        <v>-220.29561671763508</v>
      </c>
      <c r="C359" s="2"/>
      <c r="D359" s="29"/>
    </row>
    <row r="360" spans="1:4" x14ac:dyDescent="0.25">
      <c r="A360" s="12">
        <v>14.883657407401188</v>
      </c>
      <c r="B360" s="2">
        <v>-221.31498470948014</v>
      </c>
      <c r="C360" s="2"/>
      <c r="D360" s="29"/>
    </row>
    <row r="361" spans="1:4" x14ac:dyDescent="0.25">
      <c r="A361" s="12">
        <v>14.925324074072705</v>
      </c>
      <c r="B361" s="2">
        <v>-222.03873598369012</v>
      </c>
      <c r="C361" s="2"/>
      <c r="D361" s="29"/>
    </row>
    <row r="362" spans="1:4" x14ac:dyDescent="0.25">
      <c r="A362" s="12">
        <v>14.966990740736946</v>
      </c>
      <c r="B362" s="2">
        <v>-222.6401630988787</v>
      </c>
      <c r="C362" s="2"/>
      <c r="D362" s="29"/>
    </row>
    <row r="363" spans="1:4" x14ac:dyDescent="0.25">
      <c r="A363" s="12">
        <v>15.008657407401188</v>
      </c>
      <c r="B363" s="2">
        <v>-223.13965341488279</v>
      </c>
      <c r="C363" s="2"/>
      <c r="D363" s="29"/>
    </row>
    <row r="364" spans="1:4" x14ac:dyDescent="0.25">
      <c r="A364" s="12">
        <v>15.050324074072705</v>
      </c>
      <c r="B364" s="2">
        <v>-223.90417940876657</v>
      </c>
      <c r="C364" s="2"/>
      <c r="D364" s="29"/>
    </row>
    <row r="365" spans="1:4" x14ac:dyDescent="0.25">
      <c r="A365" s="12">
        <v>15.091990740736946</v>
      </c>
      <c r="B365" s="2">
        <v>-224.5158002038736</v>
      </c>
      <c r="C365" s="2"/>
      <c r="D365" s="29"/>
    </row>
    <row r="366" spans="1:4" x14ac:dyDescent="0.25">
      <c r="A366" s="12">
        <v>15.133657407401188</v>
      </c>
      <c r="B366" s="2">
        <v>-225.25993883792049</v>
      </c>
      <c r="C366" s="2"/>
      <c r="D366" s="29"/>
    </row>
    <row r="367" spans="1:4" x14ac:dyDescent="0.25">
      <c r="A367" s="12">
        <v>15.175324074072705</v>
      </c>
      <c r="B367" s="2">
        <v>-225.92252803261977</v>
      </c>
      <c r="C367" s="2"/>
      <c r="D367" s="29"/>
    </row>
    <row r="368" spans="1:4" x14ac:dyDescent="0.25">
      <c r="A368" s="12">
        <v>15.216990740736946</v>
      </c>
      <c r="B368" s="2">
        <v>-226.4729867482161</v>
      </c>
      <c r="C368" s="2"/>
      <c r="D368" s="29"/>
    </row>
    <row r="369" spans="1:4" x14ac:dyDescent="0.25">
      <c r="A369" s="12">
        <v>15.258657407401188</v>
      </c>
      <c r="B369" s="2">
        <v>-227.06422018348624</v>
      </c>
      <c r="C369" s="2"/>
      <c r="D369" s="29"/>
    </row>
    <row r="370" spans="1:4" x14ac:dyDescent="0.25">
      <c r="A370" s="12">
        <v>15.300324074072705</v>
      </c>
      <c r="B370" s="2">
        <v>-227.74719673802241</v>
      </c>
      <c r="C370" s="2"/>
      <c r="D370" s="29"/>
    </row>
    <row r="371" spans="1:4" x14ac:dyDescent="0.25">
      <c r="A371" s="12">
        <v>15.341990740736946</v>
      </c>
      <c r="B371" s="2">
        <v>-228.41997961264019</v>
      </c>
      <c r="C371" s="2"/>
      <c r="D371" s="29"/>
    </row>
    <row r="372" spans="1:4" x14ac:dyDescent="0.25">
      <c r="A372" s="12">
        <v>15.383657407401188</v>
      </c>
      <c r="B372" s="2">
        <v>-229.03160040774722</v>
      </c>
      <c r="C372" s="2"/>
      <c r="D372" s="29"/>
    </row>
    <row r="373" spans="1:4" x14ac:dyDescent="0.25">
      <c r="A373" s="12">
        <v>15.425324074072705</v>
      </c>
      <c r="B373" s="2">
        <v>-229.75535168195717</v>
      </c>
      <c r="C373" s="2"/>
      <c r="D373" s="29"/>
    </row>
    <row r="374" spans="1:4" x14ac:dyDescent="0.25">
      <c r="A374" s="12">
        <v>15.466990740736946</v>
      </c>
      <c r="B374" s="2">
        <v>-230.43832823649339</v>
      </c>
      <c r="C374" s="2"/>
      <c r="D374" s="29"/>
    </row>
    <row r="375" spans="1:4" x14ac:dyDescent="0.25">
      <c r="A375" s="12">
        <v>15.508657407401188</v>
      </c>
      <c r="B375" s="2">
        <v>-231.11111111111111</v>
      </c>
      <c r="C375" s="2"/>
      <c r="D375" s="29"/>
    </row>
    <row r="376" spans="1:4" x14ac:dyDescent="0.25">
      <c r="A376" s="12">
        <v>15.550324074072705</v>
      </c>
      <c r="B376" s="2">
        <v>-231.75331294597351</v>
      </c>
      <c r="C376" s="2"/>
      <c r="D376" s="29"/>
    </row>
    <row r="377" spans="1:4" x14ac:dyDescent="0.25">
      <c r="A377" s="12">
        <v>15.591990740736946</v>
      </c>
      <c r="B377" s="2">
        <v>-232.40570846075434</v>
      </c>
      <c r="C377" s="2"/>
      <c r="D377" s="29"/>
    </row>
    <row r="378" spans="1:4" x14ac:dyDescent="0.25">
      <c r="A378" s="12">
        <v>15.633657407401188</v>
      </c>
      <c r="B378" s="2">
        <v>-233.10907237512743</v>
      </c>
      <c r="C378" s="2"/>
      <c r="D378" s="29"/>
    </row>
    <row r="379" spans="1:4" x14ac:dyDescent="0.25">
      <c r="A379" s="12">
        <v>15.675324074072705</v>
      </c>
      <c r="B379" s="2">
        <v>-233.50662589194698</v>
      </c>
      <c r="C379" s="2"/>
      <c r="D379" s="29"/>
    </row>
    <row r="380" spans="1:4" x14ac:dyDescent="0.25">
      <c r="A380" s="12">
        <v>15.716990740736946</v>
      </c>
      <c r="B380" s="2">
        <v>-233.8328236493374</v>
      </c>
      <c r="C380" s="2"/>
      <c r="D380" s="29"/>
    </row>
    <row r="381" spans="1:4" x14ac:dyDescent="0.25">
      <c r="A381" s="12">
        <v>15.758657407401188</v>
      </c>
      <c r="B381" s="2">
        <v>-234.49541284403671</v>
      </c>
      <c r="C381" s="2"/>
      <c r="D381" s="29"/>
    </row>
    <row r="382" spans="1:4" x14ac:dyDescent="0.25">
      <c r="A382" s="12">
        <v>15.800324074072705</v>
      </c>
      <c r="B382" s="2">
        <v>-235.10703363914371</v>
      </c>
      <c r="C382" s="2"/>
      <c r="D382" s="29"/>
    </row>
    <row r="383" spans="1:4" x14ac:dyDescent="0.25">
      <c r="A383" s="12">
        <v>15.841990740736946</v>
      </c>
      <c r="B383" s="2">
        <v>-235.76962283384302</v>
      </c>
      <c r="C383" s="2"/>
      <c r="D383" s="29"/>
    </row>
    <row r="384" spans="1:4" x14ac:dyDescent="0.25">
      <c r="A384" s="12">
        <v>15.883657407401188</v>
      </c>
      <c r="B384" s="2">
        <v>-236.42201834862385</v>
      </c>
      <c r="C384" s="2"/>
      <c r="D384" s="29"/>
    </row>
    <row r="385" spans="1:4" x14ac:dyDescent="0.25">
      <c r="A385" s="12">
        <v>15.925324074072705</v>
      </c>
      <c r="B385" s="2">
        <v>-237.17635066258919</v>
      </c>
      <c r="C385" s="2"/>
      <c r="D385" s="29"/>
    </row>
    <row r="386" spans="1:4" x14ac:dyDescent="0.25">
      <c r="A386" s="12">
        <v>15.966990740736946</v>
      </c>
      <c r="B386" s="2">
        <v>-237.93068297655455</v>
      </c>
      <c r="C386" s="2"/>
      <c r="D386" s="29"/>
    </row>
    <row r="387" spans="1:4" x14ac:dyDescent="0.25">
      <c r="A387" s="12">
        <v>16.008657407401188</v>
      </c>
      <c r="B387" s="2">
        <v>-238.56269113149847</v>
      </c>
      <c r="C387" s="2"/>
      <c r="D387" s="29"/>
    </row>
    <row r="388" spans="1:4" x14ac:dyDescent="0.25">
      <c r="A388" s="12">
        <v>16.050324074072705</v>
      </c>
      <c r="B388" s="2">
        <v>-239.45973496432211</v>
      </c>
      <c r="C388" s="2"/>
      <c r="D388" s="29"/>
    </row>
    <row r="389" spans="1:4" x14ac:dyDescent="0.25">
      <c r="A389" s="12">
        <v>16.091990740736946</v>
      </c>
      <c r="B389" s="2">
        <v>-240.28542303771661</v>
      </c>
      <c r="C389" s="2"/>
      <c r="D389" s="29"/>
    </row>
    <row r="390" spans="1:4" x14ac:dyDescent="0.25">
      <c r="A390" s="12">
        <v>16.133657407401188</v>
      </c>
      <c r="B390" s="2">
        <v>-241.13149847094803</v>
      </c>
      <c r="C390" s="2"/>
      <c r="D390" s="29"/>
    </row>
    <row r="391" spans="1:4" x14ac:dyDescent="0.25">
      <c r="A391" s="12">
        <v>16.175324074072705</v>
      </c>
      <c r="B391" s="2">
        <v>-242.04892966360856</v>
      </c>
      <c r="C391" s="2"/>
      <c r="D391" s="29"/>
    </row>
    <row r="392" spans="1:4" x14ac:dyDescent="0.25">
      <c r="A392" s="12">
        <v>16.216990740736946</v>
      </c>
      <c r="B392" s="2">
        <v>-242.98674821610604</v>
      </c>
      <c r="C392" s="2"/>
      <c r="D392" s="29"/>
    </row>
    <row r="393" spans="1:4" x14ac:dyDescent="0.25">
      <c r="A393" s="12">
        <v>16.258657407401188</v>
      </c>
      <c r="B393" s="2">
        <v>-244.00611620795107</v>
      </c>
      <c r="C393" s="2"/>
      <c r="D393" s="29"/>
    </row>
    <row r="394" spans="1:4" x14ac:dyDescent="0.25">
      <c r="A394" s="12">
        <v>16.300324074072705</v>
      </c>
      <c r="B394" s="2">
        <v>-245.02548419979613</v>
      </c>
      <c r="C394" s="2"/>
      <c r="D394" s="29"/>
    </row>
    <row r="395" spans="1:4" x14ac:dyDescent="0.25">
      <c r="A395" s="12">
        <v>16.341990740736946</v>
      </c>
      <c r="B395" s="2">
        <v>-245.87155963302752</v>
      </c>
      <c r="C395" s="2"/>
      <c r="D395" s="29"/>
    </row>
    <row r="396" spans="1:4" x14ac:dyDescent="0.25">
      <c r="A396" s="12">
        <v>16.383657407401188</v>
      </c>
      <c r="B396" s="2">
        <v>-246.71763506625894</v>
      </c>
      <c r="C396" s="2"/>
      <c r="D396" s="29"/>
    </row>
    <row r="397" spans="1:4" x14ac:dyDescent="0.25">
      <c r="A397" s="12">
        <v>16.425324074072705</v>
      </c>
      <c r="B397" s="2">
        <v>-247.59429153924566</v>
      </c>
      <c r="C397" s="2"/>
      <c r="D397" s="29"/>
    </row>
    <row r="398" spans="1:4" x14ac:dyDescent="0.25">
      <c r="A398" s="12">
        <v>16.466990740736946</v>
      </c>
      <c r="B398" s="2">
        <v>-248.57288481141691</v>
      </c>
      <c r="C398" s="2"/>
      <c r="D398" s="29"/>
    </row>
    <row r="399" spans="1:4" x14ac:dyDescent="0.25">
      <c r="A399" s="12">
        <v>16.508657407401188</v>
      </c>
      <c r="B399" s="2">
        <v>-249.56167176350661</v>
      </c>
      <c r="C399" s="2"/>
      <c r="D399" s="29"/>
    </row>
    <row r="400" spans="1:4" x14ac:dyDescent="0.25">
      <c r="A400" s="12">
        <v>16.550324074072705</v>
      </c>
      <c r="B400" s="2">
        <v>-250.89704383282364</v>
      </c>
      <c r="C400" s="2"/>
      <c r="D400" s="29"/>
    </row>
    <row r="401" spans="1:4" x14ac:dyDescent="0.25">
      <c r="A401" s="12">
        <v>16.591990740736946</v>
      </c>
      <c r="B401" s="2">
        <v>-251.99796126401631</v>
      </c>
      <c r="C401" s="2"/>
      <c r="D401" s="29"/>
    </row>
    <row r="402" spans="1:4" x14ac:dyDescent="0.25">
      <c r="A402" s="12">
        <v>16.633657407401188</v>
      </c>
      <c r="B402" s="2">
        <v>-252.91539245667687</v>
      </c>
      <c r="C402" s="2"/>
      <c r="D402" s="29"/>
    </row>
    <row r="403" spans="1:4" x14ac:dyDescent="0.25">
      <c r="A403" s="12">
        <v>16.675324074072705</v>
      </c>
      <c r="B403" s="2">
        <v>-253.67991845056068</v>
      </c>
      <c r="C403" s="2"/>
      <c r="D403" s="29"/>
    </row>
    <row r="404" spans="1:4" x14ac:dyDescent="0.25">
      <c r="A404" s="12">
        <v>16.716990740736946</v>
      </c>
      <c r="B404" s="2">
        <v>-253.74108053007134</v>
      </c>
      <c r="C404" s="2"/>
      <c r="D404" s="29"/>
    </row>
    <row r="405" spans="1:4" x14ac:dyDescent="0.25">
      <c r="A405" s="12">
        <v>16.758657407401188</v>
      </c>
      <c r="B405" s="2">
        <v>-254.95412844036699</v>
      </c>
      <c r="C405" s="2"/>
      <c r="D405" s="29"/>
    </row>
    <row r="406" spans="1:4" x14ac:dyDescent="0.25">
      <c r="A406" s="12">
        <v>16.800324074072705</v>
      </c>
      <c r="B406" s="2">
        <v>-256.2691131498471</v>
      </c>
      <c r="C406" s="2"/>
      <c r="D406" s="29"/>
    </row>
    <row r="407" spans="1:4" x14ac:dyDescent="0.25">
      <c r="A407" s="12">
        <v>16.841990740736946</v>
      </c>
      <c r="B407" s="2">
        <v>-257.4617737003058</v>
      </c>
      <c r="C407" s="2"/>
      <c r="D407" s="29"/>
    </row>
    <row r="408" spans="1:4" x14ac:dyDescent="0.25">
      <c r="A408" s="12">
        <v>16.883657407401188</v>
      </c>
      <c r="B408" s="2">
        <v>-258.57288481141694</v>
      </c>
      <c r="C408" s="2"/>
      <c r="D408" s="29"/>
    </row>
    <row r="409" spans="1:4" x14ac:dyDescent="0.25">
      <c r="A409" s="12">
        <v>16.925324074072705</v>
      </c>
      <c r="B409" s="2">
        <v>-259.50050968399592</v>
      </c>
      <c r="C409" s="2"/>
      <c r="D409" s="29"/>
    </row>
    <row r="410" spans="1:4" x14ac:dyDescent="0.25">
      <c r="A410" s="12">
        <v>16.966990740736946</v>
      </c>
      <c r="B410" s="2">
        <v>-260.49949031600408</v>
      </c>
      <c r="C410" s="2"/>
      <c r="D410" s="29"/>
    </row>
    <row r="411" spans="1:4" x14ac:dyDescent="0.25">
      <c r="A411" s="12">
        <v>17.008657407401188</v>
      </c>
      <c r="B411" s="2">
        <v>-261.70234454638125</v>
      </c>
      <c r="C411" s="2"/>
      <c r="D411" s="29"/>
    </row>
    <row r="412" spans="1:4" x14ac:dyDescent="0.25">
      <c r="A412" s="12">
        <v>17.050324074072705</v>
      </c>
      <c r="B412" s="2">
        <v>-263.13965341488279</v>
      </c>
      <c r="C412" s="2"/>
      <c r="D412" s="29"/>
    </row>
    <row r="413" spans="1:4" x14ac:dyDescent="0.25">
      <c r="A413" s="12">
        <v>17.091990740736946</v>
      </c>
      <c r="B413" s="2">
        <v>-264.44444444444446</v>
      </c>
      <c r="C413" s="2"/>
      <c r="D413" s="29"/>
    </row>
    <row r="414" spans="1:4" x14ac:dyDescent="0.25">
      <c r="A414" s="12">
        <v>17.133657407401188</v>
      </c>
      <c r="B414" s="2">
        <v>-266.09582059123346</v>
      </c>
      <c r="C414" s="2"/>
      <c r="D414" s="29"/>
    </row>
    <row r="415" spans="1:4" x14ac:dyDescent="0.25">
      <c r="A415" s="12">
        <v>17.175324074072705</v>
      </c>
      <c r="B415" s="2">
        <v>-267.31906218144752</v>
      </c>
      <c r="C415" s="2"/>
      <c r="D415" s="29"/>
    </row>
    <row r="416" spans="1:4" x14ac:dyDescent="0.25">
      <c r="A416" s="12">
        <v>17.216990740736946</v>
      </c>
      <c r="B416" s="2">
        <v>-268.89908256880739</v>
      </c>
      <c r="C416" s="2"/>
      <c r="D416" s="29"/>
    </row>
    <row r="417" spans="1:4" x14ac:dyDescent="0.25">
      <c r="A417" s="12">
        <v>17.258657407401188</v>
      </c>
      <c r="B417" s="2">
        <v>-270.38735983690111</v>
      </c>
      <c r="C417" s="2"/>
      <c r="D417" s="29"/>
    </row>
    <row r="418" spans="1:4" x14ac:dyDescent="0.25">
      <c r="A418" s="12">
        <v>17.300324074072705</v>
      </c>
      <c r="B418" s="2">
        <v>-271.95718654434251</v>
      </c>
      <c r="C418" s="2"/>
      <c r="D418" s="29"/>
    </row>
    <row r="419" spans="1:4" x14ac:dyDescent="0.25">
      <c r="A419" s="12">
        <v>17.341990740736946</v>
      </c>
      <c r="B419" s="2">
        <v>-273.35372069317026</v>
      </c>
      <c r="C419" s="2"/>
      <c r="D419" s="29"/>
    </row>
    <row r="420" spans="1:4" x14ac:dyDescent="0.25">
      <c r="A420" s="12">
        <v>17.383657407401188</v>
      </c>
      <c r="B420" s="2">
        <v>-275.05606523955146</v>
      </c>
      <c r="C420" s="2"/>
      <c r="D420" s="29"/>
    </row>
    <row r="421" spans="1:4" x14ac:dyDescent="0.25">
      <c r="A421" s="12">
        <v>17.425324074072705</v>
      </c>
      <c r="B421" s="2">
        <v>-276.70744138634046</v>
      </c>
      <c r="C421" s="2"/>
      <c r="D421" s="29"/>
    </row>
    <row r="422" spans="1:4" x14ac:dyDescent="0.25">
      <c r="A422" s="12">
        <v>17.466990740736946</v>
      </c>
      <c r="B422" s="2">
        <v>-277.84913353720691</v>
      </c>
      <c r="C422" s="2"/>
      <c r="D422" s="29"/>
    </row>
    <row r="423" spans="1:4" x14ac:dyDescent="0.25">
      <c r="A423" s="12">
        <v>17.508657407401188</v>
      </c>
      <c r="B423" s="2">
        <v>-279.67380224260961</v>
      </c>
      <c r="C423" s="2"/>
      <c r="D423" s="29"/>
    </row>
    <row r="424" spans="1:4" x14ac:dyDescent="0.25">
      <c r="A424" s="12">
        <v>17.550324074072705</v>
      </c>
      <c r="B424" s="2">
        <v>-281.66156982670742</v>
      </c>
      <c r="C424" s="2"/>
      <c r="D424" s="29"/>
    </row>
    <row r="425" spans="1:4" x14ac:dyDescent="0.25">
      <c r="A425" s="12">
        <v>17.591990740736946</v>
      </c>
      <c r="B425" s="2">
        <v>-283.56778797145773</v>
      </c>
      <c r="C425" s="2"/>
      <c r="D425" s="29"/>
    </row>
    <row r="426" spans="1:4" x14ac:dyDescent="0.25">
      <c r="A426" s="12">
        <v>17.633657407401188</v>
      </c>
      <c r="B426" s="2">
        <v>-285.34148827726813</v>
      </c>
      <c r="C426" s="2"/>
      <c r="D426" s="29"/>
    </row>
    <row r="427" spans="1:4" x14ac:dyDescent="0.25">
      <c r="A427" s="12">
        <v>17.675324074072705</v>
      </c>
      <c r="B427" s="2">
        <v>-286.51376146788988</v>
      </c>
      <c r="C427" s="2"/>
      <c r="D427" s="29"/>
    </row>
    <row r="428" spans="1:4" x14ac:dyDescent="0.25">
      <c r="A428" s="12">
        <v>17.716990740736946</v>
      </c>
      <c r="B428" s="2">
        <v>-287.38022426095824</v>
      </c>
      <c r="C428" s="2"/>
      <c r="D428" s="29"/>
    </row>
    <row r="429" spans="1:4" x14ac:dyDescent="0.25">
      <c r="A429" s="12">
        <v>17.758657407401188</v>
      </c>
      <c r="B429" s="2">
        <v>-288.7054026503568</v>
      </c>
      <c r="C429" s="2"/>
      <c r="D429" s="29"/>
    </row>
    <row r="430" spans="1:4" x14ac:dyDescent="0.25">
      <c r="A430" s="12">
        <v>17.800324074072705</v>
      </c>
      <c r="B430" s="2">
        <v>-289.03160040774725</v>
      </c>
      <c r="C430" s="2"/>
      <c r="D430" s="29"/>
    </row>
    <row r="431" spans="1:4" x14ac:dyDescent="0.25">
      <c r="A431" s="12">
        <v>17.841990740736946</v>
      </c>
      <c r="B431" s="2">
        <v>-292.16106014271156</v>
      </c>
      <c r="C431" s="2"/>
      <c r="D431" s="29"/>
    </row>
    <row r="432" spans="1:4" x14ac:dyDescent="0.25">
      <c r="A432" s="12">
        <v>17.883657407401188</v>
      </c>
      <c r="B432" s="2">
        <v>-294.2099898063201</v>
      </c>
      <c r="C432" s="2"/>
      <c r="D432" s="29"/>
    </row>
    <row r="433" spans="1:4" x14ac:dyDescent="0.25">
      <c r="A433" s="12">
        <v>17.925324074072705</v>
      </c>
      <c r="B433" s="2">
        <v>-295.09683995922529</v>
      </c>
      <c r="C433" s="2"/>
      <c r="D433" s="29"/>
    </row>
    <row r="434" spans="1:4" x14ac:dyDescent="0.25">
      <c r="A434" s="12">
        <v>17.966990740736946</v>
      </c>
      <c r="B434" s="2">
        <v>-296.9520897043833</v>
      </c>
      <c r="C434" s="2"/>
      <c r="D434" s="29"/>
    </row>
    <row r="435" spans="1:4" x14ac:dyDescent="0.25">
      <c r="A435" s="12">
        <v>18.008657407401188</v>
      </c>
      <c r="B435" s="2">
        <v>-301.10091743119267</v>
      </c>
      <c r="C435" s="2"/>
      <c r="D435" s="29"/>
    </row>
    <row r="436" spans="1:4" x14ac:dyDescent="0.25">
      <c r="A436" s="12">
        <v>18.050324074072705</v>
      </c>
      <c r="B436" s="2">
        <v>-304.75025484199796</v>
      </c>
      <c r="C436" s="2"/>
      <c r="D436" s="29"/>
    </row>
    <row r="437" spans="1:4" x14ac:dyDescent="0.25">
      <c r="A437" s="12">
        <v>18.091990740736946</v>
      </c>
      <c r="B437" s="2">
        <v>-307.44138634046891</v>
      </c>
      <c r="C437" s="2"/>
      <c r="D437" s="29"/>
    </row>
    <row r="438" spans="1:4" x14ac:dyDescent="0.25">
      <c r="A438" s="12">
        <v>18.133657407401188</v>
      </c>
      <c r="B438" s="2">
        <v>-310.59123343527011</v>
      </c>
      <c r="C438" s="2"/>
      <c r="D438" s="29"/>
    </row>
    <row r="439" spans="1:4" x14ac:dyDescent="0.25">
      <c r="A439" s="12">
        <v>18.175324074072705</v>
      </c>
      <c r="B439" s="2">
        <v>-313.33333333333331</v>
      </c>
      <c r="C439" s="2"/>
      <c r="D439" s="29"/>
    </row>
    <row r="440" spans="1:4" x14ac:dyDescent="0.25">
      <c r="A440" s="12">
        <v>18.216990740736946</v>
      </c>
      <c r="B440" s="2">
        <v>-316.13659531090724</v>
      </c>
      <c r="C440" s="2"/>
      <c r="D440" s="29"/>
    </row>
    <row r="441" spans="1:4" x14ac:dyDescent="0.25">
      <c r="A441" s="12">
        <v>18.258657407401188</v>
      </c>
      <c r="B441" s="2">
        <v>-318.83792048929661</v>
      </c>
      <c r="C441" s="2"/>
      <c r="D441" s="29"/>
    </row>
    <row r="442" spans="1:4" x14ac:dyDescent="0.25">
      <c r="A442" s="12">
        <v>18.300324074072705</v>
      </c>
      <c r="B442" s="2">
        <v>-321.73292558613662</v>
      </c>
      <c r="C442" s="2"/>
      <c r="D442" s="29"/>
    </row>
    <row r="443" spans="1:4" x14ac:dyDescent="0.25">
      <c r="A443" s="12">
        <v>18.341990740736946</v>
      </c>
      <c r="B443" s="2">
        <v>-324.49541284403671</v>
      </c>
      <c r="C443" s="2"/>
      <c r="D443" s="29"/>
    </row>
    <row r="444" spans="1:4" x14ac:dyDescent="0.25">
      <c r="A444" s="12">
        <v>18.383657407401188</v>
      </c>
      <c r="B444" s="2">
        <v>-327.54332313965341</v>
      </c>
      <c r="C444" s="2"/>
      <c r="D444" s="29"/>
    </row>
    <row r="445" spans="1:4" x14ac:dyDescent="0.25">
      <c r="A445" s="12">
        <v>18.425324074072705</v>
      </c>
      <c r="B445" s="2">
        <v>-330.53007135575945</v>
      </c>
      <c r="C445" s="2"/>
      <c r="D445" s="29"/>
    </row>
    <row r="446" spans="1:4" x14ac:dyDescent="0.25">
      <c r="A446" s="12">
        <v>18.466990740736946</v>
      </c>
      <c r="B446" s="2">
        <v>-333.67991845056065</v>
      </c>
      <c r="C446" s="2"/>
      <c r="D446" s="29"/>
    </row>
    <row r="447" spans="1:4" x14ac:dyDescent="0.25">
      <c r="A447" s="12">
        <v>18.508657407401188</v>
      </c>
      <c r="B447" s="2">
        <v>-337.29867482161058</v>
      </c>
      <c r="C447" s="2"/>
      <c r="D447" s="29"/>
    </row>
    <row r="448" spans="1:4" x14ac:dyDescent="0.25">
      <c r="A448" s="12">
        <v>18.550324074072705</v>
      </c>
      <c r="B448" s="2">
        <v>-340.24464831804278</v>
      </c>
      <c r="C448" s="2"/>
      <c r="D448" s="29"/>
    </row>
    <row r="449" spans="1:4" x14ac:dyDescent="0.25">
      <c r="A449" s="12">
        <v>18.591990740736946</v>
      </c>
      <c r="B449" s="2">
        <v>-343.78185524974515</v>
      </c>
      <c r="C449" s="2"/>
      <c r="D449" s="29"/>
    </row>
    <row r="450" spans="1:4" x14ac:dyDescent="0.25">
      <c r="A450" s="12">
        <v>18.633657407401188</v>
      </c>
      <c r="B450" s="2">
        <v>-346.76860346585119</v>
      </c>
      <c r="C450" s="2"/>
      <c r="D450" s="29"/>
    </row>
    <row r="451" spans="1:4" x14ac:dyDescent="0.25">
      <c r="A451" s="12">
        <v>18.675324074072705</v>
      </c>
      <c r="B451" s="2">
        <v>-348.71559633027522</v>
      </c>
      <c r="C451" s="2"/>
      <c r="D451" s="29"/>
    </row>
    <row r="452" spans="1:4" x14ac:dyDescent="0.25">
      <c r="A452" s="12">
        <v>18.716990740736946</v>
      </c>
      <c r="B452" s="2">
        <v>-352.80326197757392</v>
      </c>
      <c r="C452" s="2"/>
      <c r="D452" s="29"/>
    </row>
    <row r="453" spans="1:4" x14ac:dyDescent="0.25">
      <c r="A453" s="12">
        <v>18.758657407401188</v>
      </c>
      <c r="B453" s="2">
        <v>-354.24057084607546</v>
      </c>
      <c r="C453" s="2"/>
      <c r="D453" s="29"/>
    </row>
    <row r="454" spans="1:4" x14ac:dyDescent="0.25">
      <c r="A454" s="12">
        <v>18.800324074072705</v>
      </c>
      <c r="B454" s="2">
        <v>-358.23649337410808</v>
      </c>
      <c r="C454" s="2"/>
      <c r="D454" s="29"/>
    </row>
    <row r="455" spans="1:4" x14ac:dyDescent="0.25">
      <c r="A455" s="12">
        <v>18.841990740736946</v>
      </c>
      <c r="B455" s="2">
        <v>-364.64831804281351</v>
      </c>
      <c r="C455" s="2"/>
      <c r="D455" s="29"/>
    </row>
    <row r="456" spans="1:4" x14ac:dyDescent="0.25">
      <c r="A456" s="12">
        <v>18.883657407401188</v>
      </c>
      <c r="B456" s="2">
        <v>-368.87869520897044</v>
      </c>
      <c r="C456" s="2"/>
      <c r="D456" s="29"/>
    </row>
    <row r="457" spans="1:4" x14ac:dyDescent="0.25">
      <c r="A457" s="12">
        <v>18.925324074072705</v>
      </c>
      <c r="B457" s="2">
        <v>-373.60856269113151</v>
      </c>
      <c r="C457" s="2"/>
      <c r="D457" s="29"/>
    </row>
    <row r="458" spans="1:4" x14ac:dyDescent="0.25">
      <c r="A458" s="12">
        <v>18.966990740736946</v>
      </c>
      <c r="B458" s="2">
        <v>-377.46177370030586</v>
      </c>
      <c r="C458" s="2"/>
      <c r="D458" s="29"/>
    </row>
    <row r="459" spans="1:4" x14ac:dyDescent="0.25">
      <c r="A459" s="12">
        <v>19.008657407401188</v>
      </c>
      <c r="B459" s="2">
        <v>-383.35372069317026</v>
      </c>
      <c r="C459" s="2"/>
      <c r="D459" s="29"/>
    </row>
    <row r="460" spans="1:4" x14ac:dyDescent="0.25">
      <c r="A460" s="12">
        <v>19.050324074072705</v>
      </c>
      <c r="B460" s="2">
        <v>-388.91946992864422</v>
      </c>
      <c r="C460" s="2"/>
      <c r="D460" s="29"/>
    </row>
    <row r="461" spans="1:4" x14ac:dyDescent="0.25">
      <c r="A461" s="12">
        <v>19.091990740736946</v>
      </c>
      <c r="B461" s="2">
        <v>-393.79204892966362</v>
      </c>
      <c r="C461" s="2"/>
      <c r="D461" s="29"/>
    </row>
    <row r="462" spans="1:4" x14ac:dyDescent="0.25">
      <c r="A462" s="12">
        <v>19.133657407401188</v>
      </c>
      <c r="B462" s="2">
        <v>-399.6228338430173</v>
      </c>
      <c r="C462" s="2"/>
      <c r="D462" s="29"/>
    </row>
    <row r="463" spans="1:4" x14ac:dyDescent="0.25">
      <c r="A463" s="12">
        <v>19.175324074072705</v>
      </c>
      <c r="B463" s="2">
        <v>-404.76044852191643</v>
      </c>
      <c r="C463" s="2"/>
      <c r="D463" s="29"/>
    </row>
    <row r="464" spans="1:4" x14ac:dyDescent="0.25">
      <c r="A464" s="12">
        <v>19.216990740736946</v>
      </c>
      <c r="B464" s="2">
        <v>-410.17329255861364</v>
      </c>
      <c r="C464" s="2"/>
      <c r="D464" s="29"/>
    </row>
    <row r="465" spans="1:4" x14ac:dyDescent="0.25">
      <c r="A465" s="12">
        <v>19.258657407401188</v>
      </c>
      <c r="B465" s="2">
        <v>-416.66666666666669</v>
      </c>
      <c r="C465" s="2"/>
      <c r="D465" s="29"/>
    </row>
    <row r="466" spans="1:4" x14ac:dyDescent="0.25">
      <c r="A466" s="12">
        <v>19.300324074072705</v>
      </c>
      <c r="B466" s="2">
        <v>-422.37512742099904</v>
      </c>
      <c r="C466" s="2"/>
      <c r="D466" s="29"/>
    </row>
    <row r="467" spans="1:4" x14ac:dyDescent="0.25">
      <c r="A467" s="12">
        <v>19.341990740736946</v>
      </c>
      <c r="B467" s="2">
        <v>-429.16411824668705</v>
      </c>
      <c r="C467" s="2"/>
      <c r="D467" s="29"/>
    </row>
    <row r="468" spans="1:4" x14ac:dyDescent="0.25">
      <c r="A468" s="12">
        <v>19.383657407401188</v>
      </c>
      <c r="B468" s="2">
        <v>-435.53516819571865</v>
      </c>
      <c r="C468" s="2"/>
      <c r="D468" s="29"/>
    </row>
    <row r="469" spans="1:4" x14ac:dyDescent="0.25">
      <c r="A469" s="12">
        <v>19.425324074072705</v>
      </c>
      <c r="B469" s="2">
        <v>-442.45667686034659</v>
      </c>
      <c r="C469" s="2"/>
      <c r="D469" s="29"/>
    </row>
    <row r="470" spans="1:4" x14ac:dyDescent="0.25">
      <c r="A470" s="12">
        <v>19.466990740736946</v>
      </c>
      <c r="B470" s="2">
        <v>-449.77573904179411</v>
      </c>
      <c r="C470" s="2"/>
      <c r="D470" s="29"/>
    </row>
    <row r="471" spans="1:4" x14ac:dyDescent="0.25">
      <c r="A471" s="12">
        <v>19.508657407401188</v>
      </c>
      <c r="B471" s="2">
        <v>-456.60550458715596</v>
      </c>
      <c r="C471" s="2"/>
      <c r="D471" s="29"/>
    </row>
    <row r="472" spans="1:4" x14ac:dyDescent="0.25">
      <c r="A472" s="12">
        <v>19.550324074072705</v>
      </c>
      <c r="B472" s="2">
        <v>-463.95514780835879</v>
      </c>
      <c r="C472" s="2"/>
      <c r="D472" s="29"/>
    </row>
    <row r="473" spans="1:4" x14ac:dyDescent="0.25">
      <c r="A473" s="12">
        <v>19.591990740736946</v>
      </c>
      <c r="B473" s="2">
        <v>-471.25382262996942</v>
      </c>
      <c r="C473" s="2"/>
      <c r="D473" s="29"/>
    </row>
    <row r="474" spans="1:4" x14ac:dyDescent="0.25">
      <c r="A474" s="12">
        <v>19.633657407401188</v>
      </c>
      <c r="B474" s="2">
        <v>-480.53007135575939</v>
      </c>
      <c r="C474" s="2"/>
      <c r="D474" s="29"/>
    </row>
    <row r="475" spans="1:4" x14ac:dyDescent="0.25">
      <c r="A475" s="12">
        <v>19.675324074072705</v>
      </c>
      <c r="B475" s="2">
        <v>-487.74719673802247</v>
      </c>
      <c r="C475" s="2"/>
      <c r="D475" s="29"/>
    </row>
    <row r="476" spans="1:4" x14ac:dyDescent="0.25">
      <c r="A476" s="12">
        <v>19.716990740736946</v>
      </c>
      <c r="B476" s="2">
        <v>-496.2691131498471</v>
      </c>
      <c r="C476" s="2"/>
      <c r="D476" s="29"/>
    </row>
    <row r="477" spans="1:4" x14ac:dyDescent="0.25">
      <c r="A477" s="12">
        <v>19.758657407401188</v>
      </c>
      <c r="B477" s="2">
        <v>-501.85524974515801</v>
      </c>
      <c r="C477" s="2"/>
      <c r="D477" s="29"/>
    </row>
    <row r="478" spans="1:4" x14ac:dyDescent="0.25">
      <c r="A478" s="12">
        <v>19.800324074072705</v>
      </c>
      <c r="B478" s="2">
        <v>-511.20285423037717</v>
      </c>
      <c r="C478" s="2"/>
      <c r="D478" s="29"/>
    </row>
    <row r="479" spans="1:4" x14ac:dyDescent="0.25">
      <c r="A479" s="12">
        <v>19.841990740736946</v>
      </c>
      <c r="B479" s="2">
        <v>-525.27013251783887</v>
      </c>
      <c r="C479" s="2"/>
      <c r="D479" s="29"/>
    </row>
    <row r="480" spans="1:4" x14ac:dyDescent="0.25">
      <c r="A480" s="12">
        <v>19.883657407401188</v>
      </c>
      <c r="B480" s="2">
        <v>-537.23751274209985</v>
      </c>
      <c r="C480" s="2"/>
      <c r="D480" s="29"/>
    </row>
    <row r="481" spans="1:4" x14ac:dyDescent="0.25">
      <c r="A481" s="12">
        <v>19.925324074072705</v>
      </c>
      <c r="B481" s="2">
        <v>-548.83792048929661</v>
      </c>
      <c r="C481" s="2"/>
      <c r="D481" s="29"/>
    </row>
    <row r="482" spans="1:4" x14ac:dyDescent="0.25">
      <c r="A482" s="12">
        <v>19.966990740736946</v>
      </c>
      <c r="B482" s="2">
        <v>-562.56880733944956</v>
      </c>
      <c r="C482" s="2"/>
      <c r="D482" s="29"/>
    </row>
    <row r="483" spans="1:4" x14ac:dyDescent="0.25">
      <c r="A483" s="12">
        <v>20.008657407401188</v>
      </c>
      <c r="B483" s="2">
        <v>-576.15698267074424</v>
      </c>
      <c r="C483" s="2"/>
      <c r="D483" s="29"/>
    </row>
    <row r="484" spans="1:4" x14ac:dyDescent="0.25">
      <c r="A484" s="12">
        <v>20.050324074072705</v>
      </c>
      <c r="B484" s="2">
        <v>-589.92864424057086</v>
      </c>
      <c r="C484" s="2"/>
      <c r="D484" s="29"/>
    </row>
    <row r="485" spans="1:4" x14ac:dyDescent="0.25">
      <c r="A485" s="12">
        <v>20.091990740736946</v>
      </c>
      <c r="B485" s="2">
        <v>-604.13863404689096</v>
      </c>
      <c r="C485" s="2"/>
      <c r="D485" s="29"/>
    </row>
    <row r="486" spans="1:4" x14ac:dyDescent="0.25">
      <c r="A486" s="12">
        <v>20.133657407401188</v>
      </c>
      <c r="B486" s="2">
        <v>-620.32619775739045</v>
      </c>
      <c r="C486" s="2"/>
      <c r="D486" s="29"/>
    </row>
    <row r="487" spans="1:4" x14ac:dyDescent="0.25">
      <c r="A487" s="12">
        <v>20.175324074072705</v>
      </c>
      <c r="B487" s="2">
        <v>-635.80020387359843</v>
      </c>
      <c r="C487" s="2"/>
      <c r="D487" s="29"/>
    </row>
    <row r="488" spans="1:4" x14ac:dyDescent="0.25">
      <c r="A488" s="12">
        <v>20.216990740736946</v>
      </c>
      <c r="B488" s="2">
        <v>-653.35372069317032</v>
      </c>
      <c r="C488" s="2"/>
      <c r="D488" s="29"/>
    </row>
    <row r="489" spans="1:4" x14ac:dyDescent="0.25">
      <c r="A489" s="12">
        <v>20.258657407401188</v>
      </c>
      <c r="B489" s="2">
        <v>-671.67176350662589</v>
      </c>
      <c r="C489" s="2"/>
      <c r="D489" s="29"/>
    </row>
    <row r="490" spans="1:4" x14ac:dyDescent="0.25">
      <c r="A490" s="12">
        <v>20.300324074072705</v>
      </c>
      <c r="B490" s="2">
        <v>-689.35779816513764</v>
      </c>
      <c r="C490" s="2"/>
      <c r="D490" s="29"/>
    </row>
    <row r="491" spans="1:4" x14ac:dyDescent="0.25">
      <c r="A491" s="12">
        <v>20.341990740736946</v>
      </c>
      <c r="B491" s="2">
        <v>-706.75840978593283</v>
      </c>
      <c r="C491" s="2"/>
      <c r="D491" s="29"/>
    </row>
    <row r="492" spans="1:4" x14ac:dyDescent="0.25">
      <c r="A492" s="12">
        <v>20.383657407401188</v>
      </c>
      <c r="B492" s="2">
        <v>-723.54740061162079</v>
      </c>
      <c r="C492" s="2"/>
      <c r="D492" s="29"/>
    </row>
    <row r="493" spans="1:4" x14ac:dyDescent="0.25">
      <c r="A493" s="12">
        <v>20.425324074072705</v>
      </c>
      <c r="B493" s="2">
        <v>-744.14882772680937</v>
      </c>
      <c r="C493" s="2"/>
      <c r="D493" s="29"/>
    </row>
    <row r="494" spans="1:4" x14ac:dyDescent="0.25">
      <c r="A494" s="12">
        <v>20.466990740736946</v>
      </c>
      <c r="B494" s="2">
        <v>-764.60754332313968</v>
      </c>
      <c r="C494" s="2"/>
      <c r="D494" s="29"/>
    </row>
    <row r="495" spans="1:4" x14ac:dyDescent="0.25">
      <c r="A495" s="12">
        <v>20.508657407401188</v>
      </c>
      <c r="B495" s="2">
        <v>-786.69724770642199</v>
      </c>
      <c r="C495" s="2"/>
      <c r="D495" s="29"/>
    </row>
    <row r="496" spans="1:4" x14ac:dyDescent="0.25">
      <c r="A496" s="12">
        <v>20.550324074072705</v>
      </c>
      <c r="B496" s="2">
        <v>-808.4709480122325</v>
      </c>
      <c r="C496" s="2"/>
      <c r="D496" s="29"/>
    </row>
    <row r="497" spans="1:4" x14ac:dyDescent="0.25">
      <c r="A497" s="12">
        <v>20.591990740736946</v>
      </c>
      <c r="B497" s="2">
        <v>-833.59836901121309</v>
      </c>
      <c r="C497" s="2"/>
      <c r="D497" s="29"/>
    </row>
    <row r="498" spans="1:4" x14ac:dyDescent="0.25">
      <c r="A498" s="12">
        <v>20.633657407401188</v>
      </c>
      <c r="B498" s="2">
        <v>-858.92966360856269</v>
      </c>
      <c r="C498" s="2"/>
      <c r="D498" s="29"/>
    </row>
    <row r="499" spans="1:4" x14ac:dyDescent="0.25">
      <c r="A499" s="12">
        <v>20.675324074072705</v>
      </c>
      <c r="B499" s="2">
        <v>-885.51478083588188</v>
      </c>
      <c r="C499" s="2"/>
      <c r="D499" s="29"/>
    </row>
    <row r="500" spans="1:4" x14ac:dyDescent="0.25">
      <c r="A500" s="12">
        <v>20.716990740736946</v>
      </c>
      <c r="B500" s="2">
        <v>-910.56065239551481</v>
      </c>
      <c r="C500" s="2"/>
      <c r="D500" s="29"/>
    </row>
    <row r="501" spans="1:4" x14ac:dyDescent="0.25">
      <c r="A501" s="12">
        <v>20.758657407401188</v>
      </c>
      <c r="B501" s="2">
        <v>-938.75637104994905</v>
      </c>
      <c r="C501" s="2"/>
      <c r="D501" s="29"/>
    </row>
    <row r="502" spans="1:4" x14ac:dyDescent="0.25">
      <c r="A502" s="12">
        <v>20.800324074072705</v>
      </c>
      <c r="B502" s="2">
        <v>-972.29357798165142</v>
      </c>
      <c r="C502" s="2"/>
      <c r="D502" s="29"/>
    </row>
    <row r="503" spans="1:4" x14ac:dyDescent="0.25">
      <c r="A503" s="12">
        <v>20.841990740736946</v>
      </c>
      <c r="B503" s="2">
        <v>-1009.3985728848114</v>
      </c>
      <c r="C503" s="2"/>
      <c r="D503" s="29"/>
    </row>
    <row r="504" spans="1:4" x14ac:dyDescent="0.25">
      <c r="A504" s="12">
        <v>20.883657407401188</v>
      </c>
      <c r="B504" s="2">
        <v>-1045.7798165137615</v>
      </c>
      <c r="C504" s="2"/>
      <c r="D504" s="29"/>
    </row>
    <row r="505" spans="1:4" x14ac:dyDescent="0.25">
      <c r="A505" s="12">
        <v>20.925324074072705</v>
      </c>
      <c r="B505" s="2">
        <v>-1081.1620795107033</v>
      </c>
      <c r="C505" s="2"/>
      <c r="D505" s="29"/>
    </row>
    <row r="506" spans="1:4" x14ac:dyDescent="0.25">
      <c r="A506" s="12">
        <v>20.966990740736946</v>
      </c>
      <c r="B506" s="2">
        <v>-1128.0224260958205</v>
      </c>
      <c r="C506" s="2"/>
      <c r="D506" s="29"/>
    </row>
    <row r="507" spans="1:4" x14ac:dyDescent="0.25">
      <c r="A507" s="12">
        <v>21.008657407401188</v>
      </c>
      <c r="B507" s="2">
        <v>-1169.2354740061162</v>
      </c>
      <c r="C507" s="2"/>
      <c r="D507" s="29"/>
    </row>
    <row r="508" spans="1:4" x14ac:dyDescent="0.25">
      <c r="A508" s="12">
        <v>21.036435185182199</v>
      </c>
      <c r="B508" s="2">
        <v>-1201.0091743119267</v>
      </c>
      <c r="C508" s="2"/>
      <c r="D508" s="29"/>
    </row>
  </sheetData>
  <autoFilter ref="A1:C10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4"/>
  <sheetViews>
    <sheetView tabSelected="1" workbookViewId="0">
      <selection activeCell="M24" sqref="M24"/>
    </sheetView>
  </sheetViews>
  <sheetFormatPr baseColWidth="10" defaultRowHeight="15" x14ac:dyDescent="0.25"/>
  <cols>
    <col min="1" max="1" width="12.5703125" style="7" bestFit="1" customWidth="1"/>
    <col min="2" max="2" width="11.42578125" style="7"/>
    <col min="3" max="6" width="11.42578125" style="9"/>
    <col min="7" max="7" width="11.42578125" style="32"/>
    <col min="8" max="8" width="9" style="32" customWidth="1"/>
    <col min="9" max="9" width="13" style="32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8" t="s">
        <v>21</v>
      </c>
      <c r="B1" s="38"/>
      <c r="C1" s="38"/>
      <c r="D1" s="38"/>
      <c r="E1" s="38"/>
      <c r="F1" s="7"/>
      <c r="G1" s="39" t="s">
        <v>22</v>
      </c>
      <c r="H1" s="39"/>
      <c r="I1" s="39"/>
    </row>
    <row r="2" spans="1:15" x14ac:dyDescent="0.25">
      <c r="A2" s="14" t="s">
        <v>20</v>
      </c>
      <c r="B2" s="14" t="s">
        <v>19</v>
      </c>
      <c r="C2" s="15" t="s">
        <v>18</v>
      </c>
      <c r="D2" s="15" t="s">
        <v>17</v>
      </c>
      <c r="E2" s="15" t="s">
        <v>16</v>
      </c>
      <c r="F2" s="15"/>
      <c r="G2" s="23" t="s">
        <v>12</v>
      </c>
      <c r="H2" s="23"/>
      <c r="I2" s="23" t="s">
        <v>15</v>
      </c>
      <c r="L2" t="s">
        <v>18</v>
      </c>
      <c r="M2" t="s">
        <v>23</v>
      </c>
      <c r="N2" t="s">
        <v>24</v>
      </c>
    </row>
    <row r="3" spans="1:15" x14ac:dyDescent="0.25">
      <c r="A3" s="12">
        <v>8.657407401187811E-3</v>
      </c>
      <c r="B3" s="2">
        <v>-1.2232415902140672</v>
      </c>
      <c r="C3" s="9">
        <v>1</v>
      </c>
      <c r="D3" s="9">
        <v>2</v>
      </c>
      <c r="E3" s="9">
        <v>1</v>
      </c>
      <c r="G3" s="35">
        <v>0.63870370369841112</v>
      </c>
      <c r="H3" s="34">
        <v>0</v>
      </c>
      <c r="I3" s="37">
        <v>0.40909473527027179</v>
      </c>
      <c r="J3" s="9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2">
        <v>4.3379629627452232E-2</v>
      </c>
      <c r="B4" s="2">
        <v>-1.7023445463812437</v>
      </c>
      <c r="C4" s="9">
        <v>1</v>
      </c>
      <c r="D4" s="9">
        <v>2</v>
      </c>
      <c r="E4" s="9">
        <v>1</v>
      </c>
      <c r="G4" s="35">
        <v>1.0577430555495084</v>
      </c>
      <c r="H4" s="34">
        <v>0</v>
      </c>
      <c r="I4" s="37">
        <v>0.38971626624444927</v>
      </c>
      <c r="J4" s="9"/>
      <c r="L4">
        <f>COUNTA(G3:G130)</f>
        <v>30</v>
      </c>
      <c r="M4" s="40" t="s">
        <v>30</v>
      </c>
      <c r="N4" s="40"/>
      <c r="O4" s="40"/>
    </row>
    <row r="5" spans="1:15" x14ac:dyDescent="0.25">
      <c r="A5" s="12">
        <v>8.5046296291693579E-2</v>
      </c>
      <c r="B5" s="2">
        <v>-2.1406727828746179</v>
      </c>
      <c r="C5" s="9">
        <v>1</v>
      </c>
      <c r="D5" s="9">
        <v>2</v>
      </c>
      <c r="E5" s="9">
        <v>1</v>
      </c>
      <c r="G5" s="35">
        <v>1.6454282407357823</v>
      </c>
      <c r="H5" s="34">
        <v>0</v>
      </c>
      <c r="I5" s="37">
        <v>0.33139862876481646</v>
      </c>
      <c r="J5" s="9"/>
      <c r="L5" s="33">
        <f>MAX(G$2:G$130)</f>
        <v>21.044</v>
      </c>
      <c r="M5" t="s">
        <v>31</v>
      </c>
      <c r="N5" t="s">
        <v>32</v>
      </c>
    </row>
    <row r="6" spans="1:15" x14ac:dyDescent="0.25">
      <c r="A6" s="12">
        <v>0.12671296296321088</v>
      </c>
      <c r="B6" s="2">
        <v>-2.4770642201834865</v>
      </c>
      <c r="C6" s="9">
        <v>1</v>
      </c>
      <c r="D6" s="9">
        <v>2</v>
      </c>
      <c r="E6" s="9">
        <v>1</v>
      </c>
      <c r="G6" s="35">
        <v>2.1731249999938882</v>
      </c>
      <c r="H6" s="34">
        <v>0</v>
      </c>
      <c r="I6" s="37">
        <v>0.28616447205101841</v>
      </c>
      <c r="J6" s="9"/>
      <c r="L6">
        <f>COUNT(A3:A1531)</f>
        <v>882</v>
      </c>
      <c r="M6" t="s">
        <v>53</v>
      </c>
    </row>
    <row r="7" spans="1:15" x14ac:dyDescent="0.25">
      <c r="A7" s="12">
        <v>0.16837962962745223</v>
      </c>
      <c r="B7" s="2">
        <v>-2.6707441386340469</v>
      </c>
      <c r="C7" s="9">
        <v>1</v>
      </c>
      <c r="D7" s="9">
        <v>2</v>
      </c>
      <c r="E7" s="9">
        <v>1</v>
      </c>
      <c r="G7" s="35">
        <v>2.6795949074075907</v>
      </c>
      <c r="H7" s="34">
        <v>0</v>
      </c>
      <c r="I7" s="37">
        <v>0.29059459841632879</v>
      </c>
      <c r="J7" s="9"/>
      <c r="K7" s="41" t="s">
        <v>54</v>
      </c>
      <c r="L7" s="4">
        <f>L8-1.25</f>
        <v>-5.1953499684376379</v>
      </c>
      <c r="M7" s="5" t="s">
        <v>33</v>
      </c>
      <c r="N7" s="5" t="s">
        <v>35</v>
      </c>
    </row>
    <row r="8" spans="1:15" x14ac:dyDescent="0.25">
      <c r="A8" s="12">
        <v>0.21004629629169358</v>
      </c>
      <c r="B8" s="2">
        <v>-2.9663608562691133</v>
      </c>
      <c r="C8" s="9">
        <v>1</v>
      </c>
      <c r="D8" s="9">
        <v>2</v>
      </c>
      <c r="E8" s="9">
        <v>1</v>
      </c>
      <c r="G8" s="35">
        <v>2.7936226851816173</v>
      </c>
      <c r="H8" s="34">
        <v>0</v>
      </c>
      <c r="I8" s="37">
        <v>0.27405602924165062</v>
      </c>
      <c r="J8" s="9"/>
      <c r="K8" s="42"/>
      <c r="L8" s="7">
        <f>tens_interpolation!E5/-0.98</f>
        <v>-3.9453499684376379</v>
      </c>
      <c r="M8" t="s">
        <v>50</v>
      </c>
      <c r="N8" t="s">
        <v>35</v>
      </c>
      <c r="O8">
        <v>1</v>
      </c>
    </row>
    <row r="9" spans="1:15" x14ac:dyDescent="0.25">
      <c r="A9" s="12">
        <v>0.25171296296321088</v>
      </c>
      <c r="B9" s="2">
        <v>-3.2415902140672785</v>
      </c>
      <c r="C9" s="9">
        <v>1</v>
      </c>
      <c r="D9" s="9">
        <v>2</v>
      </c>
      <c r="E9" s="9">
        <v>1</v>
      </c>
      <c r="G9" s="35">
        <v>3.0264930555495084</v>
      </c>
      <c r="H9" s="34">
        <v>0</v>
      </c>
      <c r="I9" s="37">
        <v>0.31427563650690482</v>
      </c>
      <c r="J9" s="9"/>
      <c r="K9" s="42"/>
      <c r="L9" s="7">
        <f>tens_interpolation!D5/-0.98</f>
        <v>-0.94052800880174858</v>
      </c>
      <c r="M9" t="s">
        <v>51</v>
      </c>
      <c r="N9" t="s">
        <v>35</v>
      </c>
      <c r="O9">
        <v>2</v>
      </c>
    </row>
    <row r="10" spans="1:15" x14ac:dyDescent="0.25">
      <c r="A10" s="12">
        <v>0.29337962962745223</v>
      </c>
      <c r="B10" s="2">
        <v>-3.4658511722731906</v>
      </c>
      <c r="C10" s="9">
        <v>1</v>
      </c>
      <c r="D10" s="9">
        <v>2</v>
      </c>
      <c r="E10" s="9">
        <v>1</v>
      </c>
      <c r="G10" s="35">
        <v>3.6489467592546134</v>
      </c>
      <c r="H10" s="34">
        <v>0</v>
      </c>
      <c r="I10" s="37">
        <v>0.32325243824829214</v>
      </c>
      <c r="J10" s="9"/>
      <c r="K10" s="43"/>
      <c r="L10" s="4">
        <f>L9+1.25</f>
        <v>0.30947199119825142</v>
      </c>
      <c r="M10" s="5" t="s">
        <v>34</v>
      </c>
      <c r="N10" s="5" t="s">
        <v>35</v>
      </c>
    </row>
    <row r="11" spans="1:15" x14ac:dyDescent="0.25">
      <c r="A11" s="12">
        <v>0.33504629629169358</v>
      </c>
      <c r="B11" s="2">
        <v>-3.7003058103975537</v>
      </c>
      <c r="C11" s="9">
        <v>1</v>
      </c>
      <c r="D11" s="9">
        <v>2</v>
      </c>
      <c r="E11" s="9">
        <v>1</v>
      </c>
      <c r="G11" s="35">
        <v>4.0280439814814599</v>
      </c>
      <c r="H11" s="34">
        <v>0</v>
      </c>
      <c r="I11" s="37">
        <v>0.3228170112648191</v>
      </c>
      <c r="J11" s="9"/>
    </row>
    <row r="12" spans="1:15" x14ac:dyDescent="0.25">
      <c r="A12" s="12">
        <v>0.37671296296321088</v>
      </c>
      <c r="B12" s="2">
        <v>-3.9755351681957185</v>
      </c>
      <c r="C12" s="9">
        <v>1</v>
      </c>
      <c r="D12" s="9">
        <v>2</v>
      </c>
      <c r="E12" s="9">
        <v>1</v>
      </c>
      <c r="G12" s="35">
        <v>4.7689699074035161</v>
      </c>
      <c r="H12" s="34">
        <v>0</v>
      </c>
      <c r="I12" s="37">
        <v>0.33088502068204106</v>
      </c>
      <c r="J12" s="9"/>
    </row>
    <row r="13" spans="1:15" x14ac:dyDescent="0.25">
      <c r="A13" s="12">
        <v>0.41837962962745223</v>
      </c>
      <c r="B13" s="2">
        <v>-4.2813455657492359</v>
      </c>
      <c r="C13" s="9">
        <v>1</v>
      </c>
      <c r="D13" s="9">
        <v>2</v>
      </c>
      <c r="E13" s="9">
        <v>1</v>
      </c>
      <c r="G13" s="35">
        <v>5.1560879629614647</v>
      </c>
      <c r="H13" s="34">
        <v>0</v>
      </c>
      <c r="I13" s="37">
        <v>0.29998350784927602</v>
      </c>
      <c r="J13" s="9"/>
      <c r="L13" s="7"/>
      <c r="M13" s="7"/>
      <c r="N13" s="7"/>
    </row>
    <row r="14" spans="1:15" x14ac:dyDescent="0.25">
      <c r="A14" s="12">
        <v>0.46004629629169358</v>
      </c>
      <c r="B14" s="2">
        <v>-4.0468909276248732</v>
      </c>
      <c r="C14" s="9">
        <v>1</v>
      </c>
      <c r="D14" s="9">
        <v>2</v>
      </c>
      <c r="E14" s="9">
        <v>1</v>
      </c>
      <c r="G14" s="35">
        <v>5.7489351851836545</v>
      </c>
      <c r="H14" s="34">
        <v>0</v>
      </c>
      <c r="I14" s="37">
        <v>0.32477224378135505</v>
      </c>
      <c r="J14" s="9"/>
      <c r="K14" s="41" t="s">
        <v>55</v>
      </c>
      <c r="L14" s="4">
        <f>L15-1.25</f>
        <v>-4.8891437308868504</v>
      </c>
      <c r="M14" s="5" t="s">
        <v>33</v>
      </c>
      <c r="N14" s="5" t="s">
        <v>56</v>
      </c>
    </row>
    <row r="15" spans="1:15" x14ac:dyDescent="0.25">
      <c r="A15" s="12">
        <v>0.50171296296321088</v>
      </c>
      <c r="B15" s="2">
        <v>-4.2609582059123339</v>
      </c>
      <c r="C15" s="9">
        <v>1</v>
      </c>
      <c r="D15" s="9">
        <v>2</v>
      </c>
      <c r="E15" s="9">
        <v>1</v>
      </c>
      <c r="G15" s="35">
        <v>6.0840277777751908</v>
      </c>
      <c r="H15" s="34">
        <v>0</v>
      </c>
      <c r="I15" s="37">
        <v>0.30022996907099841</v>
      </c>
      <c r="J15" s="9"/>
      <c r="K15" s="42"/>
      <c r="L15" s="7">
        <v>-3.6391437308868499</v>
      </c>
      <c r="M15" t="s">
        <v>50</v>
      </c>
      <c r="N15" t="s">
        <v>56</v>
      </c>
    </row>
    <row r="16" spans="1:15" x14ac:dyDescent="0.25">
      <c r="A16" s="12">
        <v>0.54337962962745223</v>
      </c>
      <c r="B16" s="2">
        <v>-4.3425076452599383</v>
      </c>
      <c r="C16" s="9">
        <v>1</v>
      </c>
      <c r="D16" s="9">
        <v>2</v>
      </c>
      <c r="E16" s="9">
        <v>1</v>
      </c>
      <c r="G16" s="35">
        <v>6.7872916666674428</v>
      </c>
      <c r="H16" s="34">
        <v>0</v>
      </c>
      <c r="I16" s="37">
        <v>0.2904085851606022</v>
      </c>
      <c r="J16" s="9"/>
      <c r="K16" s="42"/>
      <c r="L16" s="7">
        <v>-1.141692150866463</v>
      </c>
      <c r="M16" t="s">
        <v>51</v>
      </c>
      <c r="N16" t="s">
        <v>56</v>
      </c>
    </row>
    <row r="17" spans="1:14" x14ac:dyDescent="0.25">
      <c r="A17" s="12">
        <v>0.58504629629169358</v>
      </c>
      <c r="B17" s="2">
        <v>-4.4954128440366974</v>
      </c>
      <c r="C17" s="9">
        <v>1</v>
      </c>
      <c r="D17" s="9">
        <v>2</v>
      </c>
      <c r="E17" s="9">
        <v>1</v>
      </c>
      <c r="G17" s="35">
        <v>7.1269212962943129</v>
      </c>
      <c r="H17" s="34">
        <v>0</v>
      </c>
      <c r="I17" s="37">
        <v>0.27603598691609094</v>
      </c>
      <c r="J17" s="9"/>
      <c r="K17" s="43"/>
      <c r="L17" s="4">
        <f>L16+1.25</f>
        <v>0.10830784913353697</v>
      </c>
      <c r="M17" s="5" t="s">
        <v>34</v>
      </c>
      <c r="N17" s="5" t="s">
        <v>56</v>
      </c>
    </row>
    <row r="18" spans="1:14" x14ac:dyDescent="0.25">
      <c r="A18" s="12">
        <v>0.62671296296321088</v>
      </c>
      <c r="B18" s="2">
        <v>-4.525993883792049</v>
      </c>
      <c r="C18" s="9">
        <v>1</v>
      </c>
      <c r="D18" s="9">
        <v>2</v>
      </c>
      <c r="E18" s="9">
        <v>1</v>
      </c>
      <c r="G18" s="35">
        <v>7.7786574074052623</v>
      </c>
      <c r="H18" s="34">
        <v>0</v>
      </c>
      <c r="I18" s="37">
        <v>0.2502620860330258</v>
      </c>
      <c r="J18" s="9"/>
      <c r="N18" s="7"/>
    </row>
    <row r="19" spans="1:14" x14ac:dyDescent="0.25">
      <c r="A19" s="12">
        <v>0.66837962962745223</v>
      </c>
      <c r="B19" s="2">
        <v>-4.4750254841997963</v>
      </c>
      <c r="C19" s="9">
        <v>1</v>
      </c>
      <c r="D19" s="9">
        <v>2</v>
      </c>
      <c r="E19" s="9">
        <v>1</v>
      </c>
      <c r="G19" s="35">
        <v>8.1529050925892079</v>
      </c>
      <c r="H19" s="34">
        <v>0</v>
      </c>
      <c r="I19" s="37">
        <v>0.27258987315343725</v>
      </c>
      <c r="J19" s="9"/>
      <c r="M19" s="7"/>
      <c r="N19" s="7"/>
    </row>
    <row r="20" spans="1:14" x14ac:dyDescent="0.25">
      <c r="A20" s="12">
        <v>0.71004629629169358</v>
      </c>
      <c r="B20" s="2">
        <v>-4.6585117227319062</v>
      </c>
      <c r="C20" s="9">
        <v>1</v>
      </c>
      <c r="D20" s="9">
        <v>2</v>
      </c>
      <c r="E20" s="9">
        <v>1</v>
      </c>
      <c r="G20" s="35">
        <v>8.7925694444420515</v>
      </c>
      <c r="H20" s="34">
        <v>0</v>
      </c>
      <c r="I20" s="37">
        <v>0.27736320513218865</v>
      </c>
      <c r="J20" s="9"/>
      <c r="L20" s="2"/>
      <c r="M20" s="2"/>
      <c r="N20" s="7"/>
    </row>
    <row r="21" spans="1:14" x14ac:dyDescent="0.25">
      <c r="A21" s="12">
        <v>0.75171296296321088</v>
      </c>
      <c r="B21" s="2">
        <v>-4.4342507645259932</v>
      </c>
      <c r="C21" s="9">
        <v>1</v>
      </c>
      <c r="D21" s="9">
        <v>2</v>
      </c>
      <c r="E21" s="9">
        <v>1</v>
      </c>
      <c r="G21" s="35">
        <v>9.1862615740683395</v>
      </c>
      <c r="H21" s="34">
        <v>0</v>
      </c>
      <c r="I21" s="37">
        <v>0.28370785185144809</v>
      </c>
      <c r="J21" s="9"/>
      <c r="L21" s="7"/>
      <c r="M21" s="7"/>
      <c r="N21" s="7"/>
    </row>
    <row r="22" spans="1:14" x14ac:dyDescent="0.25">
      <c r="A22" s="12">
        <v>0.79337962962745223</v>
      </c>
      <c r="B22" s="2">
        <v>-4.7910295616717642</v>
      </c>
      <c r="C22" s="9">
        <v>1</v>
      </c>
      <c r="D22" s="9">
        <v>2</v>
      </c>
      <c r="E22" s="9">
        <v>1</v>
      </c>
      <c r="G22" s="35">
        <v>9.7328009259217652</v>
      </c>
      <c r="H22" s="34">
        <v>0</v>
      </c>
      <c r="I22" s="37">
        <v>0.26892081229501541</v>
      </c>
      <c r="J22" s="9"/>
      <c r="L22" s="7"/>
      <c r="M22" s="7"/>
      <c r="N22" s="7"/>
    </row>
    <row r="23" spans="1:14" x14ac:dyDescent="0.25">
      <c r="A23" s="12">
        <v>0.83504629629169358</v>
      </c>
      <c r="B23" s="2">
        <v>-4.9949031600407752</v>
      </c>
      <c r="C23" s="9">
        <v>1</v>
      </c>
      <c r="D23" s="9">
        <v>2</v>
      </c>
      <c r="E23" s="9">
        <v>1</v>
      </c>
      <c r="G23" s="35">
        <v>10.101608796292567</v>
      </c>
      <c r="H23" s="34">
        <v>0</v>
      </c>
      <c r="I23" s="37">
        <v>0.24982410674033909</v>
      </c>
      <c r="J23" s="9"/>
      <c r="L23" s="7"/>
      <c r="M23" s="7"/>
      <c r="N23" s="7"/>
    </row>
    <row r="24" spans="1:14" x14ac:dyDescent="0.25">
      <c r="A24" s="12">
        <v>0.87671296296321088</v>
      </c>
      <c r="B24" s="2">
        <v>-5.2803261977573905</v>
      </c>
      <c r="C24" s="9">
        <v>1</v>
      </c>
      <c r="D24" s="9">
        <v>2</v>
      </c>
      <c r="E24" s="9">
        <v>1</v>
      </c>
      <c r="G24" s="35">
        <v>10.734247685184528</v>
      </c>
      <c r="H24" s="34">
        <v>0</v>
      </c>
      <c r="I24" s="37">
        <v>0.27120144470673135</v>
      </c>
      <c r="J24" s="9"/>
      <c r="L24" s="7"/>
      <c r="M24" s="7"/>
      <c r="N24" s="7"/>
    </row>
    <row r="25" spans="1:14" x14ac:dyDescent="0.25">
      <c r="A25" s="12">
        <v>0.91837962962745223</v>
      </c>
      <c r="B25" s="2">
        <v>-5.4638124362895013</v>
      </c>
      <c r="C25" s="9">
        <v>1</v>
      </c>
      <c r="D25" s="9">
        <v>2</v>
      </c>
      <c r="E25" s="9">
        <v>1</v>
      </c>
      <c r="G25" s="35">
        <v>11.087465277778392</v>
      </c>
      <c r="H25" s="34">
        <v>0</v>
      </c>
      <c r="I25" s="37">
        <v>0.26142160417132099</v>
      </c>
      <c r="J25" s="9"/>
      <c r="L25" s="7"/>
      <c r="M25" s="7"/>
      <c r="N25" s="7"/>
    </row>
    <row r="26" spans="1:14" x14ac:dyDescent="0.25">
      <c r="A26" s="12">
        <v>0.96004629629169358</v>
      </c>
      <c r="B26" s="2">
        <v>-5.6880733944954134</v>
      </c>
      <c r="C26" s="9">
        <v>1</v>
      </c>
      <c r="D26" s="9">
        <v>2</v>
      </c>
      <c r="E26" s="9">
        <v>1</v>
      </c>
      <c r="G26" s="35">
        <v>11.668888888889342</v>
      </c>
      <c r="H26" s="34">
        <v>0</v>
      </c>
      <c r="I26" s="37">
        <v>0.2586809736176191</v>
      </c>
      <c r="J26" s="9"/>
      <c r="L26" s="7"/>
      <c r="M26" s="7"/>
      <c r="N26" s="7"/>
    </row>
    <row r="27" spans="1:14" x14ac:dyDescent="0.25">
      <c r="A27" s="12">
        <v>1.0017129629632109</v>
      </c>
      <c r="B27" s="2">
        <v>-5.7798165137614683</v>
      </c>
      <c r="C27" s="9">
        <v>1</v>
      </c>
      <c r="D27" s="9">
        <v>2</v>
      </c>
      <c r="E27" s="9">
        <v>1</v>
      </c>
      <c r="G27" s="35">
        <v>13.237685185180453</v>
      </c>
      <c r="H27" s="34">
        <v>0</v>
      </c>
      <c r="I27" s="37">
        <v>0.16925345513380446</v>
      </c>
      <c r="J27" s="9"/>
      <c r="L27" s="7"/>
      <c r="M27" s="7"/>
      <c r="N27" s="7"/>
    </row>
    <row r="28" spans="1:14" x14ac:dyDescent="0.25">
      <c r="A28" s="12">
        <v>1.0433796296274522</v>
      </c>
      <c r="B28" s="2">
        <v>-5.8919469928644244</v>
      </c>
      <c r="C28" s="9">
        <v>1</v>
      </c>
      <c r="D28" s="9">
        <v>2</v>
      </c>
      <c r="E28" s="9">
        <v>1</v>
      </c>
      <c r="G28" s="35">
        <v>13.888368055551837</v>
      </c>
      <c r="H28" s="34">
        <v>0</v>
      </c>
      <c r="I28" s="37">
        <v>0.10844686304521411</v>
      </c>
      <c r="J28" s="9"/>
      <c r="L28" s="7"/>
      <c r="M28" s="7"/>
      <c r="N28" s="7"/>
    </row>
    <row r="29" spans="1:14" x14ac:dyDescent="0.25">
      <c r="A29" s="12">
        <v>1.0850462962916936</v>
      </c>
      <c r="B29" s="2">
        <v>-5.9633027522935773</v>
      </c>
      <c r="C29" s="9">
        <v>1</v>
      </c>
      <c r="D29" s="9">
        <v>2</v>
      </c>
      <c r="E29" s="9">
        <v>1</v>
      </c>
      <c r="G29" s="35">
        <v>14.084664351852552</v>
      </c>
      <c r="H29" s="34">
        <v>0</v>
      </c>
      <c r="I29" s="37">
        <v>0.10373554473290394</v>
      </c>
      <c r="J29" s="9"/>
      <c r="L29" s="7"/>
      <c r="M29" s="7"/>
      <c r="N29" s="7"/>
    </row>
    <row r="30" spans="1:14" x14ac:dyDescent="0.25">
      <c r="A30" s="12">
        <v>1.1267129629632109</v>
      </c>
      <c r="B30" s="2">
        <v>-5.5759429153924565</v>
      </c>
      <c r="C30" s="9">
        <v>1</v>
      </c>
      <c r="D30" s="9">
        <v>2</v>
      </c>
      <c r="E30" s="9">
        <v>1</v>
      </c>
      <c r="G30" s="35">
        <v>14.726608796292567</v>
      </c>
      <c r="H30" s="34">
        <v>0</v>
      </c>
      <c r="I30" s="37">
        <v>0.10175737357170239</v>
      </c>
      <c r="J30" s="9"/>
      <c r="L30" s="7"/>
      <c r="M30" s="7"/>
      <c r="N30" s="7"/>
    </row>
    <row r="31" spans="1:14" x14ac:dyDescent="0.25">
      <c r="A31" s="12">
        <v>1.1683796296274522</v>
      </c>
      <c r="B31" s="2">
        <v>-5.4128440366972477</v>
      </c>
      <c r="C31" s="9">
        <v>1</v>
      </c>
      <c r="D31" s="9">
        <v>2</v>
      </c>
      <c r="E31" s="9">
        <v>1</v>
      </c>
      <c r="G31" s="35">
        <v>17.768043981479423</v>
      </c>
      <c r="H31" s="34">
        <v>0</v>
      </c>
      <c r="I31" s="35">
        <v>8.6042783243141685E-2</v>
      </c>
      <c r="J31" s="7"/>
      <c r="K31" s="7"/>
    </row>
    <row r="32" spans="1:14" x14ac:dyDescent="0.25">
      <c r="A32" s="12">
        <v>1.2100462962916936</v>
      </c>
      <c r="B32" s="2">
        <v>-5.8715596330275233</v>
      </c>
      <c r="C32" s="9">
        <v>1</v>
      </c>
      <c r="D32" s="9">
        <v>2</v>
      </c>
      <c r="E32" s="9">
        <v>1</v>
      </c>
      <c r="G32" s="35">
        <v>21.044</v>
      </c>
      <c r="H32" s="34">
        <v>0</v>
      </c>
      <c r="I32" s="35">
        <v>7.988729492434371E-2</v>
      </c>
    </row>
    <row r="33" spans="1:5" x14ac:dyDescent="0.25">
      <c r="A33" s="12">
        <v>1.2517129629632109</v>
      </c>
      <c r="B33" s="2">
        <v>-6.0958205912334362</v>
      </c>
      <c r="C33" s="9">
        <v>1</v>
      </c>
      <c r="D33" s="9">
        <v>2</v>
      </c>
      <c r="E33" s="9">
        <v>1</v>
      </c>
    </row>
    <row r="34" spans="1:5" x14ac:dyDescent="0.25">
      <c r="A34" s="12">
        <v>1.2933796296274522</v>
      </c>
      <c r="B34" s="2">
        <v>-6.2793068297655452</v>
      </c>
      <c r="C34" s="9">
        <v>1</v>
      </c>
      <c r="D34" s="9">
        <v>2</v>
      </c>
      <c r="E34" s="9">
        <v>1</v>
      </c>
    </row>
    <row r="35" spans="1:5" x14ac:dyDescent="0.25">
      <c r="A35" s="12">
        <v>1.3350462962916936</v>
      </c>
      <c r="B35" s="2">
        <v>-6.2996941896024463</v>
      </c>
      <c r="C35" s="9">
        <v>1</v>
      </c>
      <c r="D35" s="9">
        <v>2</v>
      </c>
      <c r="E35" s="9">
        <v>1</v>
      </c>
    </row>
    <row r="36" spans="1:5" x14ac:dyDescent="0.25">
      <c r="A36" s="12">
        <v>1.3767129629632109</v>
      </c>
      <c r="B36" s="2">
        <v>-6.4933741080530076</v>
      </c>
      <c r="C36" s="9">
        <v>1</v>
      </c>
      <c r="D36" s="9">
        <v>2</v>
      </c>
      <c r="E36" s="9">
        <v>1</v>
      </c>
    </row>
    <row r="37" spans="1:5" x14ac:dyDescent="0.25">
      <c r="A37" s="12">
        <v>1.4183796296274522</v>
      </c>
      <c r="B37" s="2">
        <v>-6.6055045871559637</v>
      </c>
      <c r="C37" s="9">
        <v>1</v>
      </c>
      <c r="D37" s="9">
        <v>2</v>
      </c>
      <c r="E37" s="9">
        <v>1</v>
      </c>
    </row>
    <row r="38" spans="1:5" x14ac:dyDescent="0.25">
      <c r="A38" s="12">
        <v>1.4600462962916936</v>
      </c>
      <c r="B38" s="2">
        <v>-6.6972477064220186</v>
      </c>
      <c r="C38" s="9">
        <v>1</v>
      </c>
      <c r="D38" s="9">
        <v>2</v>
      </c>
      <c r="E38" s="9">
        <v>1</v>
      </c>
    </row>
    <row r="39" spans="1:5" x14ac:dyDescent="0.25">
      <c r="A39" s="12">
        <v>1.5017129629632109</v>
      </c>
      <c r="B39" s="2">
        <v>-6.890927624872579</v>
      </c>
      <c r="C39" s="9">
        <v>1</v>
      </c>
      <c r="D39" s="9">
        <v>2</v>
      </c>
      <c r="E39" s="9">
        <v>1</v>
      </c>
    </row>
    <row r="40" spans="1:5" x14ac:dyDescent="0.25">
      <c r="A40" s="12">
        <v>1.5433796296274522</v>
      </c>
      <c r="B40" s="2">
        <v>-6.9928644240570854</v>
      </c>
      <c r="C40" s="9">
        <v>1</v>
      </c>
      <c r="D40" s="9">
        <v>2</v>
      </c>
      <c r="E40" s="9">
        <v>1</v>
      </c>
    </row>
    <row r="41" spans="1:5" x14ac:dyDescent="0.25">
      <c r="A41" s="12">
        <v>1.5850462962916936</v>
      </c>
      <c r="B41" s="2">
        <v>-7.1763506625891953</v>
      </c>
      <c r="C41" s="9">
        <v>1</v>
      </c>
      <c r="D41" s="9">
        <v>2</v>
      </c>
      <c r="E41" s="9">
        <v>1</v>
      </c>
    </row>
    <row r="42" spans="1:5" x14ac:dyDescent="0.25">
      <c r="A42" s="12">
        <v>1.6267129629632109</v>
      </c>
      <c r="B42" s="2">
        <v>-7.2171253822629975</v>
      </c>
      <c r="C42" s="9">
        <v>1</v>
      </c>
      <c r="D42" s="9">
        <v>2</v>
      </c>
      <c r="E42" s="9">
        <v>1</v>
      </c>
    </row>
    <row r="43" spans="1:5" x14ac:dyDescent="0.25">
      <c r="A43" s="12">
        <v>1.6683796296274522</v>
      </c>
      <c r="B43" s="2">
        <v>-7.3598369011213043</v>
      </c>
      <c r="C43" s="9">
        <v>1</v>
      </c>
      <c r="D43" s="9">
        <v>2</v>
      </c>
      <c r="E43" s="9">
        <v>1</v>
      </c>
    </row>
    <row r="44" spans="1:5" x14ac:dyDescent="0.25">
      <c r="A44" s="12">
        <v>1.7100462962916936</v>
      </c>
      <c r="B44" s="2">
        <v>-7.4006116207951074</v>
      </c>
      <c r="C44" s="9">
        <v>1</v>
      </c>
      <c r="D44" s="9">
        <v>2</v>
      </c>
      <c r="E44" s="9">
        <v>1</v>
      </c>
    </row>
    <row r="45" spans="1:5" x14ac:dyDescent="0.25">
      <c r="A45" s="12">
        <v>1.7517129629632109</v>
      </c>
      <c r="B45" s="2">
        <v>-7.5840978593272173</v>
      </c>
      <c r="C45" s="9">
        <v>1</v>
      </c>
      <c r="D45" s="9">
        <v>2</v>
      </c>
      <c r="E45" s="9">
        <v>1</v>
      </c>
    </row>
    <row r="46" spans="1:5" x14ac:dyDescent="0.25">
      <c r="A46" s="12">
        <v>1.7933796296274522</v>
      </c>
      <c r="B46" s="2">
        <v>-7.7777777777777777</v>
      </c>
      <c r="C46" s="9">
        <v>1</v>
      </c>
      <c r="D46" s="9">
        <v>2</v>
      </c>
      <c r="E46" s="9">
        <v>1</v>
      </c>
    </row>
    <row r="47" spans="1:5" x14ac:dyDescent="0.25">
      <c r="A47" s="12">
        <v>1.8350462962916936</v>
      </c>
      <c r="B47" s="2">
        <v>-7.9001019367991843</v>
      </c>
      <c r="C47" s="9">
        <v>1</v>
      </c>
      <c r="D47" s="9">
        <v>2</v>
      </c>
      <c r="E47" s="9">
        <v>1</v>
      </c>
    </row>
    <row r="48" spans="1:5" x14ac:dyDescent="0.25">
      <c r="A48" s="12">
        <v>1.8767129629632109</v>
      </c>
      <c r="B48" s="2">
        <v>-7.8389398572884819</v>
      </c>
      <c r="C48" s="9">
        <v>1</v>
      </c>
      <c r="D48" s="9">
        <v>2</v>
      </c>
      <c r="E48" s="9">
        <v>1</v>
      </c>
    </row>
    <row r="49" spans="1:5" x14ac:dyDescent="0.25">
      <c r="A49" s="12">
        <v>1.9183796296274522</v>
      </c>
      <c r="B49" s="2">
        <v>-8.0428134556574928</v>
      </c>
      <c r="C49" s="9">
        <v>1</v>
      </c>
      <c r="D49" s="9">
        <v>2</v>
      </c>
      <c r="E49" s="9">
        <v>1</v>
      </c>
    </row>
    <row r="50" spans="1:5" x14ac:dyDescent="0.25">
      <c r="A50" s="12">
        <v>1.9600462962916936</v>
      </c>
      <c r="B50" s="2">
        <v>-8.1753312945973491</v>
      </c>
      <c r="C50" s="9">
        <v>1</v>
      </c>
      <c r="D50" s="9">
        <v>2</v>
      </c>
      <c r="E50" s="9">
        <v>1</v>
      </c>
    </row>
    <row r="51" spans="1:5" x14ac:dyDescent="0.25">
      <c r="A51" s="12">
        <v>2.0017129629632109</v>
      </c>
      <c r="B51" s="2">
        <v>-8.3486238532110093</v>
      </c>
      <c r="C51" s="9">
        <v>1</v>
      </c>
      <c r="D51" s="9">
        <v>2</v>
      </c>
      <c r="E51" s="9">
        <v>1</v>
      </c>
    </row>
    <row r="52" spans="1:5" x14ac:dyDescent="0.25">
      <c r="A52" s="12">
        <v>2.0433796296274522</v>
      </c>
      <c r="B52" s="2">
        <v>-8.5524974515800203</v>
      </c>
      <c r="C52" s="9">
        <v>1</v>
      </c>
      <c r="D52" s="9">
        <v>2</v>
      </c>
      <c r="E52" s="9">
        <v>1</v>
      </c>
    </row>
    <row r="53" spans="1:5" x14ac:dyDescent="0.25">
      <c r="A53" s="12">
        <v>2.0850462962916936</v>
      </c>
      <c r="B53" s="2">
        <v>-8.6340468909276264</v>
      </c>
      <c r="C53" s="9">
        <v>1</v>
      </c>
      <c r="D53" s="9">
        <v>2</v>
      </c>
      <c r="E53" s="9">
        <v>1</v>
      </c>
    </row>
    <row r="54" spans="1:5" x14ac:dyDescent="0.25">
      <c r="A54" s="12">
        <v>2.1267129629632109</v>
      </c>
      <c r="B54" s="2">
        <v>-8.8175331294597363</v>
      </c>
      <c r="C54" s="9">
        <v>1</v>
      </c>
      <c r="D54" s="9">
        <v>2</v>
      </c>
      <c r="E54" s="9">
        <v>1</v>
      </c>
    </row>
    <row r="55" spans="1:5" x14ac:dyDescent="0.25">
      <c r="A55" s="12">
        <v>2.1683796296274522</v>
      </c>
      <c r="B55" s="2">
        <v>-8.9908256880733948</v>
      </c>
      <c r="C55" s="9">
        <v>1</v>
      </c>
      <c r="D55" s="9">
        <v>2</v>
      </c>
      <c r="E55" s="9">
        <v>1</v>
      </c>
    </row>
    <row r="56" spans="1:5" x14ac:dyDescent="0.25">
      <c r="A56" s="12">
        <v>2.2100462962916936</v>
      </c>
      <c r="B56" s="2">
        <v>-8.8888888888888893</v>
      </c>
      <c r="C56" s="9">
        <v>1</v>
      </c>
      <c r="D56" s="9">
        <v>2</v>
      </c>
      <c r="E56" s="9">
        <v>1</v>
      </c>
    </row>
    <row r="57" spans="1:5" x14ac:dyDescent="0.25">
      <c r="A57" s="12">
        <v>2.2517129629632109</v>
      </c>
      <c r="B57" s="2">
        <v>-9.1845056065239543</v>
      </c>
      <c r="C57" s="9">
        <v>1</v>
      </c>
      <c r="D57" s="9">
        <v>2</v>
      </c>
      <c r="E57" s="9">
        <v>1</v>
      </c>
    </row>
    <row r="58" spans="1:5" x14ac:dyDescent="0.25">
      <c r="A58" s="12">
        <v>2.2933796296274522</v>
      </c>
      <c r="B58" s="2">
        <v>-9.3679918450560642</v>
      </c>
      <c r="C58" s="9">
        <v>1</v>
      </c>
      <c r="D58" s="9">
        <v>2</v>
      </c>
      <c r="E58" s="9">
        <v>1</v>
      </c>
    </row>
    <row r="59" spans="1:5" x14ac:dyDescent="0.25">
      <c r="A59" s="12">
        <v>2.3350462962916936</v>
      </c>
      <c r="B59" s="2">
        <v>-9.5718654434250769</v>
      </c>
      <c r="C59" s="9">
        <v>1</v>
      </c>
      <c r="D59" s="9">
        <v>2</v>
      </c>
      <c r="E59" s="9">
        <v>1</v>
      </c>
    </row>
    <row r="60" spans="1:5" x14ac:dyDescent="0.25">
      <c r="A60" s="12">
        <v>2.3767129629632109</v>
      </c>
      <c r="B60" s="2">
        <v>-9.7145769622833846</v>
      </c>
      <c r="C60" s="9">
        <v>1</v>
      </c>
      <c r="D60" s="9">
        <v>2</v>
      </c>
      <c r="E60" s="9">
        <v>1</v>
      </c>
    </row>
    <row r="61" spans="1:5" x14ac:dyDescent="0.25">
      <c r="A61" s="12">
        <v>2.4183796296274522</v>
      </c>
      <c r="B61" s="2">
        <v>-9.867482161060142</v>
      </c>
      <c r="C61" s="9">
        <v>1</v>
      </c>
      <c r="D61" s="9">
        <v>2</v>
      </c>
      <c r="E61" s="9">
        <v>1</v>
      </c>
    </row>
    <row r="62" spans="1:5" x14ac:dyDescent="0.25">
      <c r="A62" s="12">
        <v>2.4600462962916936</v>
      </c>
      <c r="B62" s="2">
        <v>-9.9898063200815503</v>
      </c>
      <c r="C62" s="9">
        <v>1</v>
      </c>
      <c r="D62" s="9">
        <v>2</v>
      </c>
      <c r="E62" s="9">
        <v>1</v>
      </c>
    </row>
    <row r="63" spans="1:5" x14ac:dyDescent="0.25">
      <c r="A63" s="12">
        <v>2.5017129629632109</v>
      </c>
      <c r="B63" s="2">
        <v>-10.152905198776759</v>
      </c>
      <c r="C63" s="9">
        <v>1</v>
      </c>
      <c r="D63" s="9">
        <v>2</v>
      </c>
      <c r="E63" s="9">
        <v>1</v>
      </c>
    </row>
    <row r="64" spans="1:5" x14ac:dyDescent="0.25">
      <c r="A64" s="12">
        <v>2.5433796296274522</v>
      </c>
      <c r="B64" s="2">
        <v>-10.326197757390419</v>
      </c>
      <c r="C64" s="9">
        <v>1</v>
      </c>
      <c r="D64" s="9">
        <v>2</v>
      </c>
      <c r="E64" s="9">
        <v>1</v>
      </c>
    </row>
    <row r="65" spans="1:5" x14ac:dyDescent="0.25">
      <c r="A65" s="12">
        <v>2.5850462962916936</v>
      </c>
      <c r="B65" s="2">
        <v>-10.530071355759429</v>
      </c>
      <c r="C65" s="9">
        <v>1</v>
      </c>
      <c r="D65" s="9">
        <v>2</v>
      </c>
      <c r="E65" s="9">
        <v>1</v>
      </c>
    </row>
    <row r="66" spans="1:5" x14ac:dyDescent="0.25">
      <c r="A66" s="12">
        <v>2.6267129629632109</v>
      </c>
      <c r="B66" s="2">
        <v>-10.662589194699288</v>
      </c>
      <c r="C66" s="9">
        <v>1</v>
      </c>
      <c r="D66" s="9">
        <v>2</v>
      </c>
      <c r="E66" s="9">
        <v>1</v>
      </c>
    </row>
    <row r="67" spans="1:5" x14ac:dyDescent="0.25">
      <c r="A67" s="12">
        <v>2.6683796296274522</v>
      </c>
      <c r="B67" s="2">
        <v>-10.876656472986749</v>
      </c>
      <c r="C67" s="9">
        <v>1</v>
      </c>
      <c r="D67" s="9">
        <v>2</v>
      </c>
      <c r="E67" s="9">
        <v>1</v>
      </c>
    </row>
    <row r="68" spans="1:5" x14ac:dyDescent="0.25">
      <c r="A68" s="12">
        <v>2.7100462962916936</v>
      </c>
      <c r="B68" s="2">
        <v>-10.958205912334353</v>
      </c>
      <c r="C68" s="9">
        <v>1</v>
      </c>
      <c r="D68" s="9">
        <v>2</v>
      </c>
      <c r="E68" s="9">
        <v>1</v>
      </c>
    </row>
    <row r="69" spans="1:5" x14ac:dyDescent="0.25">
      <c r="A69" s="12">
        <v>2.7517129629632109</v>
      </c>
      <c r="B69" s="2">
        <v>-11.162079510703363</v>
      </c>
      <c r="C69" s="9">
        <v>1</v>
      </c>
      <c r="D69" s="9">
        <v>2</v>
      </c>
      <c r="E69" s="9">
        <v>1</v>
      </c>
    </row>
    <row r="70" spans="1:5" x14ac:dyDescent="0.25">
      <c r="A70" s="12">
        <v>2.7933796296274522</v>
      </c>
      <c r="B70" s="2">
        <v>-11.335372069317023</v>
      </c>
      <c r="C70" s="9">
        <v>1</v>
      </c>
      <c r="D70" s="9">
        <v>2</v>
      </c>
      <c r="E70" s="9">
        <v>1</v>
      </c>
    </row>
    <row r="71" spans="1:5" x14ac:dyDescent="0.25">
      <c r="A71" s="12">
        <v>2.8350462962916936</v>
      </c>
      <c r="B71" s="2">
        <v>-8.8583078491335367</v>
      </c>
      <c r="C71" s="9">
        <v>1</v>
      </c>
      <c r="D71" s="9">
        <v>2</v>
      </c>
      <c r="E71" s="9">
        <v>1</v>
      </c>
    </row>
    <row r="72" spans="1:5" x14ac:dyDescent="0.25">
      <c r="A72" s="12">
        <v>2.8767129629632109</v>
      </c>
      <c r="B72" s="2">
        <v>-9.45973496432212</v>
      </c>
      <c r="C72" s="9">
        <v>1</v>
      </c>
      <c r="D72" s="9">
        <v>2</v>
      </c>
      <c r="E72" s="9">
        <v>1</v>
      </c>
    </row>
    <row r="73" spans="1:5" x14ac:dyDescent="0.25">
      <c r="A73" s="12">
        <v>2.9183796296274522</v>
      </c>
      <c r="B73" s="2">
        <v>-10.010193679918451</v>
      </c>
      <c r="C73" s="9">
        <v>1</v>
      </c>
      <c r="D73" s="9">
        <v>2</v>
      </c>
      <c r="E73" s="9">
        <v>1</v>
      </c>
    </row>
    <row r="74" spans="1:5" x14ac:dyDescent="0.25">
      <c r="A74" s="12">
        <v>2.9600462962916936</v>
      </c>
      <c r="B74" s="2">
        <v>-10.560652395514781</v>
      </c>
      <c r="C74" s="9">
        <v>1</v>
      </c>
      <c r="D74" s="9">
        <v>2</v>
      </c>
      <c r="E74" s="9">
        <v>1</v>
      </c>
    </row>
    <row r="75" spans="1:5" x14ac:dyDescent="0.25">
      <c r="A75" s="12">
        <v>3.0017129629632109</v>
      </c>
      <c r="B75" s="2">
        <v>-11.090723751274211</v>
      </c>
      <c r="C75" s="9">
        <v>1</v>
      </c>
      <c r="D75" s="9">
        <v>2</v>
      </c>
      <c r="E75" s="9">
        <v>1</v>
      </c>
    </row>
    <row r="76" spans="1:5" x14ac:dyDescent="0.25">
      <c r="A76" s="12">
        <v>3.0433796296274522</v>
      </c>
      <c r="B76" s="2">
        <v>-10.825688073394495</v>
      </c>
      <c r="C76" s="9">
        <v>1</v>
      </c>
      <c r="D76" s="9">
        <v>2</v>
      </c>
      <c r="E76" s="9">
        <v>1</v>
      </c>
    </row>
    <row r="77" spans="1:5" x14ac:dyDescent="0.25">
      <c r="A77" s="12">
        <v>3.0850462962916936</v>
      </c>
      <c r="B77" s="2">
        <v>-11.549439347604485</v>
      </c>
      <c r="C77" s="9">
        <v>1</v>
      </c>
      <c r="D77" s="9">
        <v>2</v>
      </c>
      <c r="E77" s="9">
        <v>1</v>
      </c>
    </row>
    <row r="78" spans="1:5" x14ac:dyDescent="0.25">
      <c r="A78" s="12">
        <v>3.1267129629632109</v>
      </c>
      <c r="B78" s="2">
        <v>-11.946992864424058</v>
      </c>
      <c r="C78" s="9">
        <v>1</v>
      </c>
      <c r="D78" s="9">
        <v>2</v>
      </c>
      <c r="E78" s="9">
        <v>1</v>
      </c>
    </row>
    <row r="79" spans="1:5" x14ac:dyDescent="0.25">
      <c r="A79" s="12">
        <v>3.1683796296274522</v>
      </c>
      <c r="B79" s="2">
        <v>-12.293577981651376</v>
      </c>
      <c r="C79" s="9">
        <v>1</v>
      </c>
      <c r="D79" s="9">
        <v>2</v>
      </c>
      <c r="E79" s="9">
        <v>1</v>
      </c>
    </row>
    <row r="80" spans="1:5" x14ac:dyDescent="0.25">
      <c r="A80" s="12">
        <v>3.2100462962916936</v>
      </c>
      <c r="B80" s="2">
        <v>-12.609582059123342</v>
      </c>
      <c r="C80" s="9">
        <v>1</v>
      </c>
      <c r="D80" s="9">
        <v>2</v>
      </c>
      <c r="E80" s="9">
        <v>1</v>
      </c>
    </row>
    <row r="81" spans="1:5" x14ac:dyDescent="0.25">
      <c r="A81" s="12">
        <v>3.2517129629632109</v>
      </c>
      <c r="B81" s="2">
        <v>-12.874617737003058</v>
      </c>
      <c r="C81" s="9">
        <v>1</v>
      </c>
      <c r="D81" s="9">
        <v>2</v>
      </c>
      <c r="E81" s="9">
        <v>1</v>
      </c>
    </row>
    <row r="82" spans="1:5" x14ac:dyDescent="0.25">
      <c r="A82" s="12">
        <v>3.2933796296274522</v>
      </c>
      <c r="B82" s="2">
        <v>-13.10907237512742</v>
      </c>
      <c r="C82" s="9">
        <v>1</v>
      </c>
      <c r="D82" s="9">
        <v>2</v>
      </c>
      <c r="E82" s="9">
        <v>1</v>
      </c>
    </row>
    <row r="83" spans="1:5" x14ac:dyDescent="0.25">
      <c r="A83" s="12">
        <v>3.3350462962916936</v>
      </c>
      <c r="B83" s="2">
        <v>-13.384301732925588</v>
      </c>
      <c r="C83" s="9">
        <v>1</v>
      </c>
      <c r="D83" s="9">
        <v>2</v>
      </c>
      <c r="E83" s="9">
        <v>1</v>
      </c>
    </row>
    <row r="84" spans="1:5" x14ac:dyDescent="0.25">
      <c r="A84" s="12">
        <v>3.3767129629632109</v>
      </c>
      <c r="B84" s="2">
        <v>-13.659531090723751</v>
      </c>
      <c r="C84" s="9">
        <v>1</v>
      </c>
      <c r="D84" s="9">
        <v>2</v>
      </c>
      <c r="E84" s="9">
        <v>1</v>
      </c>
    </row>
    <row r="85" spans="1:5" x14ac:dyDescent="0.25">
      <c r="A85" s="12">
        <v>3.4183796296274522</v>
      </c>
      <c r="B85" s="2">
        <v>-13.82262996941896</v>
      </c>
      <c r="C85" s="9">
        <v>1</v>
      </c>
      <c r="D85" s="9">
        <v>2</v>
      </c>
      <c r="E85" s="9">
        <v>1</v>
      </c>
    </row>
    <row r="86" spans="1:5" x14ac:dyDescent="0.25">
      <c r="A86" s="12">
        <v>3.4600462962916936</v>
      </c>
      <c r="B86" s="2">
        <v>-14.057084607543322</v>
      </c>
      <c r="C86" s="9">
        <v>1</v>
      </c>
      <c r="D86" s="9">
        <v>2</v>
      </c>
      <c r="E86" s="9">
        <v>1</v>
      </c>
    </row>
    <row r="87" spans="1:5" x14ac:dyDescent="0.25">
      <c r="A87" s="12">
        <v>3.5017129629632109</v>
      </c>
      <c r="B87" s="2">
        <v>-14.281345565749236</v>
      </c>
      <c r="C87" s="9">
        <v>1</v>
      </c>
      <c r="D87" s="9">
        <v>2</v>
      </c>
      <c r="E87" s="9">
        <v>1</v>
      </c>
    </row>
    <row r="88" spans="1:5" x14ac:dyDescent="0.25">
      <c r="A88" s="12">
        <v>3.5433796296274522</v>
      </c>
      <c r="B88" s="2">
        <v>-14.576962283384303</v>
      </c>
      <c r="C88" s="9">
        <v>1</v>
      </c>
      <c r="D88" s="9">
        <v>2</v>
      </c>
      <c r="E88" s="9">
        <v>1</v>
      </c>
    </row>
    <row r="89" spans="1:5" x14ac:dyDescent="0.25">
      <c r="A89" s="12">
        <v>3.5850462962916936</v>
      </c>
      <c r="B89" s="2">
        <v>-14.811416921508664</v>
      </c>
      <c r="C89" s="9">
        <v>1</v>
      </c>
      <c r="D89" s="9">
        <v>2</v>
      </c>
      <c r="E89" s="9">
        <v>1</v>
      </c>
    </row>
    <row r="90" spans="1:5" x14ac:dyDescent="0.25">
      <c r="A90" s="12">
        <v>3.6267129629632109</v>
      </c>
      <c r="B90" s="2">
        <v>-15.035677879714576</v>
      </c>
      <c r="C90" s="9">
        <v>1</v>
      </c>
      <c r="D90" s="9">
        <v>2</v>
      </c>
      <c r="E90" s="9">
        <v>1</v>
      </c>
    </row>
    <row r="91" spans="1:5" x14ac:dyDescent="0.25">
      <c r="A91" s="12">
        <v>3.6683796296274522</v>
      </c>
      <c r="B91" s="2">
        <v>-14.322120285423038</v>
      </c>
      <c r="C91" s="9">
        <v>1</v>
      </c>
      <c r="D91" s="9">
        <v>2</v>
      </c>
      <c r="E91" s="9">
        <v>1</v>
      </c>
    </row>
    <row r="92" spans="1:5" x14ac:dyDescent="0.25">
      <c r="A92" s="12">
        <v>3.7169907407369465</v>
      </c>
      <c r="B92" s="2">
        <v>-14.485219164118249</v>
      </c>
      <c r="C92" s="9">
        <v>1</v>
      </c>
      <c r="D92" s="9">
        <v>2</v>
      </c>
      <c r="E92" s="9">
        <v>1</v>
      </c>
    </row>
    <row r="93" spans="1:5" x14ac:dyDescent="0.25">
      <c r="A93" s="12">
        <v>3.7586574074011878</v>
      </c>
      <c r="B93" s="2">
        <v>-15.076452599388379</v>
      </c>
      <c r="C93" s="9">
        <v>1</v>
      </c>
      <c r="D93" s="9">
        <v>2</v>
      </c>
      <c r="E93" s="9">
        <v>1</v>
      </c>
    </row>
    <row r="94" spans="1:5" x14ac:dyDescent="0.25">
      <c r="A94" s="12">
        <v>3.8003240740727051</v>
      </c>
      <c r="B94" s="2">
        <v>-15.545361875637106</v>
      </c>
      <c r="C94" s="9">
        <v>1</v>
      </c>
      <c r="D94" s="9">
        <v>2</v>
      </c>
      <c r="E94" s="9">
        <v>1</v>
      </c>
    </row>
    <row r="95" spans="1:5" x14ac:dyDescent="0.25">
      <c r="A95" s="12">
        <v>3.8419907407369465</v>
      </c>
      <c r="B95" s="2">
        <v>-15.871559633027523</v>
      </c>
      <c r="C95" s="9">
        <v>1</v>
      </c>
      <c r="D95" s="9">
        <v>2</v>
      </c>
      <c r="E95" s="9">
        <v>1</v>
      </c>
    </row>
    <row r="96" spans="1:5" x14ac:dyDescent="0.25">
      <c r="A96" s="12">
        <v>3.8836574074011878</v>
      </c>
      <c r="B96" s="2">
        <v>-16.187563710499493</v>
      </c>
      <c r="C96" s="9">
        <v>1</v>
      </c>
      <c r="D96" s="9">
        <v>2</v>
      </c>
      <c r="E96" s="9">
        <v>1</v>
      </c>
    </row>
    <row r="97" spans="1:5" x14ac:dyDescent="0.25">
      <c r="A97" s="12">
        <v>3.9253240740727051</v>
      </c>
      <c r="B97" s="2">
        <v>-16.493374108053008</v>
      </c>
      <c r="C97" s="9">
        <v>1</v>
      </c>
      <c r="D97" s="9">
        <v>2</v>
      </c>
      <c r="E97" s="9">
        <v>1</v>
      </c>
    </row>
    <row r="98" spans="1:5" x14ac:dyDescent="0.25">
      <c r="A98" s="12">
        <v>3.9669907407369465</v>
      </c>
      <c r="B98" s="2">
        <v>-16.768603465851172</v>
      </c>
      <c r="C98" s="9">
        <v>1</v>
      </c>
      <c r="D98" s="9">
        <v>2</v>
      </c>
      <c r="E98" s="9">
        <v>1</v>
      </c>
    </row>
    <row r="99" spans="1:5" x14ac:dyDescent="0.25">
      <c r="A99" s="12">
        <v>4.0086574074011878</v>
      </c>
      <c r="B99" s="2">
        <v>-17.064220183486238</v>
      </c>
      <c r="C99" s="9">
        <v>1</v>
      </c>
      <c r="D99" s="9">
        <v>2</v>
      </c>
      <c r="E99" s="9">
        <v>1</v>
      </c>
    </row>
    <row r="100" spans="1:5" x14ac:dyDescent="0.25">
      <c r="A100" s="12">
        <v>4.0503240740727051</v>
      </c>
      <c r="B100" s="2">
        <v>-16.962283384301735</v>
      </c>
      <c r="C100" s="9">
        <v>1</v>
      </c>
      <c r="D100" s="9">
        <v>2</v>
      </c>
      <c r="E100" s="9">
        <v>1</v>
      </c>
    </row>
    <row r="101" spans="1:5" x14ac:dyDescent="0.25">
      <c r="A101" s="12">
        <v>4.0919907407369465</v>
      </c>
      <c r="B101" s="2">
        <v>-17.47196738022426</v>
      </c>
      <c r="C101" s="9">
        <v>1</v>
      </c>
      <c r="D101" s="9">
        <v>2</v>
      </c>
      <c r="E101" s="9">
        <v>1</v>
      </c>
    </row>
    <row r="102" spans="1:5" x14ac:dyDescent="0.25">
      <c r="A102" s="12">
        <v>4.1336574074011878</v>
      </c>
      <c r="B102" s="2">
        <v>-17.828746177370029</v>
      </c>
      <c r="C102" s="9">
        <v>1</v>
      </c>
      <c r="D102" s="9">
        <v>2</v>
      </c>
      <c r="E102" s="9">
        <v>1</v>
      </c>
    </row>
    <row r="103" spans="1:5" x14ac:dyDescent="0.25">
      <c r="A103" s="12">
        <v>4.1753240740727051</v>
      </c>
      <c r="B103" s="2">
        <v>-18.185524974515801</v>
      </c>
      <c r="C103" s="9">
        <v>1</v>
      </c>
      <c r="D103" s="9">
        <v>2</v>
      </c>
      <c r="E103" s="9">
        <v>1</v>
      </c>
    </row>
    <row r="104" spans="1:5" x14ac:dyDescent="0.25">
      <c r="A104" s="12">
        <v>4.2169907407369465</v>
      </c>
      <c r="B104" s="2">
        <v>-18.542303771661572</v>
      </c>
      <c r="C104" s="9">
        <v>1</v>
      </c>
      <c r="D104" s="9">
        <v>2</v>
      </c>
      <c r="E104" s="9">
        <v>1</v>
      </c>
    </row>
    <row r="105" spans="1:5" x14ac:dyDescent="0.25">
      <c r="A105" s="12">
        <v>4.2586574074011878</v>
      </c>
      <c r="B105" s="2">
        <v>-18.91946992864424</v>
      </c>
      <c r="C105" s="9">
        <v>1</v>
      </c>
      <c r="D105" s="9">
        <v>2</v>
      </c>
      <c r="E105" s="9">
        <v>1</v>
      </c>
    </row>
    <row r="106" spans="1:5" x14ac:dyDescent="0.25">
      <c r="A106" s="12">
        <v>4.3003240740727051</v>
      </c>
      <c r="B106" s="2">
        <v>-19.266055045871557</v>
      </c>
      <c r="C106" s="9">
        <v>1</v>
      </c>
      <c r="D106" s="9">
        <v>2</v>
      </c>
      <c r="E106" s="9">
        <v>1</v>
      </c>
    </row>
    <row r="107" spans="1:5" x14ac:dyDescent="0.25">
      <c r="A107" s="12">
        <v>4.3419907407369465</v>
      </c>
      <c r="B107" s="2">
        <v>-19.602446483180429</v>
      </c>
      <c r="C107" s="9">
        <v>1</v>
      </c>
      <c r="D107" s="9">
        <v>2</v>
      </c>
      <c r="E107" s="9">
        <v>1</v>
      </c>
    </row>
    <row r="108" spans="1:5" x14ac:dyDescent="0.25">
      <c r="A108" s="12">
        <v>4.3836574074011878</v>
      </c>
      <c r="B108" s="2">
        <v>-19.928644240570847</v>
      </c>
      <c r="C108" s="9">
        <v>1</v>
      </c>
      <c r="D108" s="9">
        <v>2</v>
      </c>
      <c r="E108" s="9">
        <v>1</v>
      </c>
    </row>
    <row r="109" spans="1:5" x14ac:dyDescent="0.25">
      <c r="A109" s="12">
        <v>4.4253240740727051</v>
      </c>
      <c r="B109" s="2">
        <v>-20.305810397553518</v>
      </c>
      <c r="C109" s="9">
        <v>1</v>
      </c>
      <c r="D109" s="9">
        <v>2</v>
      </c>
      <c r="E109" s="9">
        <v>1</v>
      </c>
    </row>
    <row r="110" spans="1:5" x14ac:dyDescent="0.25">
      <c r="A110" s="12">
        <v>4.4669907407369465</v>
      </c>
      <c r="B110" s="2">
        <v>-20.560652395514783</v>
      </c>
      <c r="C110" s="9">
        <v>1</v>
      </c>
      <c r="D110" s="9">
        <v>2</v>
      </c>
      <c r="E110" s="9">
        <v>1</v>
      </c>
    </row>
    <row r="111" spans="1:5" x14ac:dyDescent="0.25">
      <c r="A111" s="12">
        <v>4.5086574074011878</v>
      </c>
      <c r="B111" s="2">
        <v>-20.825688073394495</v>
      </c>
      <c r="C111" s="9">
        <v>1</v>
      </c>
      <c r="D111" s="9">
        <v>2</v>
      </c>
      <c r="E111" s="9">
        <v>1</v>
      </c>
    </row>
    <row r="112" spans="1:5" x14ac:dyDescent="0.25">
      <c r="A112" s="12">
        <v>4.5503240740727051</v>
      </c>
      <c r="B112" s="2">
        <v>-21.151885830784913</v>
      </c>
      <c r="C112" s="9">
        <v>1</v>
      </c>
      <c r="D112" s="9">
        <v>2</v>
      </c>
      <c r="E112" s="9">
        <v>1</v>
      </c>
    </row>
    <row r="113" spans="1:5" x14ac:dyDescent="0.25">
      <c r="A113" s="12">
        <v>4.5919907407369465</v>
      </c>
      <c r="B113" s="2">
        <v>-21.508664627930685</v>
      </c>
      <c r="C113" s="9">
        <v>1</v>
      </c>
      <c r="D113" s="9">
        <v>2</v>
      </c>
      <c r="E113" s="9">
        <v>1</v>
      </c>
    </row>
    <row r="114" spans="1:5" x14ac:dyDescent="0.25">
      <c r="A114" s="12">
        <v>4.6336574074011878</v>
      </c>
      <c r="B114" s="2">
        <v>-21.804281345565752</v>
      </c>
      <c r="C114" s="9">
        <v>1</v>
      </c>
      <c r="D114" s="9">
        <v>2</v>
      </c>
      <c r="E114" s="9">
        <v>1</v>
      </c>
    </row>
    <row r="115" spans="1:5" x14ac:dyDescent="0.25">
      <c r="A115" s="12">
        <v>4.6753240740727051</v>
      </c>
      <c r="B115" s="2">
        <v>-22.008154943934759</v>
      </c>
      <c r="C115" s="9">
        <v>1</v>
      </c>
      <c r="D115" s="9">
        <v>2</v>
      </c>
      <c r="E115" s="9">
        <v>1</v>
      </c>
    </row>
    <row r="116" spans="1:5" x14ac:dyDescent="0.25">
      <c r="A116" s="12">
        <v>4.7169907407369465</v>
      </c>
      <c r="B116" s="2">
        <v>-22.273190621814479</v>
      </c>
      <c r="C116" s="9">
        <v>1</v>
      </c>
      <c r="D116" s="9">
        <v>2</v>
      </c>
      <c r="E116" s="9">
        <v>1</v>
      </c>
    </row>
    <row r="117" spans="1:5" x14ac:dyDescent="0.25">
      <c r="A117" s="12">
        <v>4.7586574074011878</v>
      </c>
      <c r="B117" s="2">
        <v>-22.517838939857288</v>
      </c>
      <c r="C117" s="9">
        <v>1</v>
      </c>
      <c r="D117" s="9">
        <v>2</v>
      </c>
      <c r="E117" s="9">
        <v>1</v>
      </c>
    </row>
    <row r="118" spans="1:5" x14ac:dyDescent="0.25">
      <c r="A118" s="12">
        <v>4.8003240740727051</v>
      </c>
      <c r="B118" s="2">
        <v>-22.711518858307851</v>
      </c>
      <c r="C118" s="9">
        <v>1</v>
      </c>
      <c r="D118" s="9">
        <v>2</v>
      </c>
      <c r="E118" s="9">
        <v>1</v>
      </c>
    </row>
    <row r="119" spans="1:5" x14ac:dyDescent="0.25">
      <c r="A119" s="12">
        <v>4.8419907407369465</v>
      </c>
      <c r="B119" s="2">
        <v>-22.976554536187564</v>
      </c>
      <c r="C119" s="9">
        <v>1</v>
      </c>
      <c r="D119" s="9">
        <v>2</v>
      </c>
      <c r="E119" s="9">
        <v>1</v>
      </c>
    </row>
    <row r="120" spans="1:5" x14ac:dyDescent="0.25">
      <c r="A120" s="12">
        <v>4.8836574074011878</v>
      </c>
      <c r="B120" s="2">
        <v>-23.24159021406728</v>
      </c>
      <c r="C120" s="9">
        <v>1</v>
      </c>
      <c r="D120" s="9">
        <v>2</v>
      </c>
      <c r="E120" s="9">
        <v>1</v>
      </c>
    </row>
    <row r="121" spans="1:5" x14ac:dyDescent="0.25">
      <c r="A121" s="12">
        <v>4.9253240740727051</v>
      </c>
      <c r="B121" s="2">
        <v>-23.353720693170235</v>
      </c>
      <c r="C121" s="9">
        <v>1</v>
      </c>
      <c r="D121" s="9">
        <v>2</v>
      </c>
      <c r="E121" s="9">
        <v>1</v>
      </c>
    </row>
    <row r="122" spans="1:5" x14ac:dyDescent="0.25">
      <c r="A122" s="12">
        <v>4.9669907407369465</v>
      </c>
      <c r="B122" s="2">
        <v>-23.537206931702343</v>
      </c>
      <c r="C122" s="9">
        <v>1</v>
      </c>
      <c r="D122" s="9">
        <v>2</v>
      </c>
      <c r="E122" s="9">
        <v>1</v>
      </c>
    </row>
    <row r="123" spans="1:5" x14ac:dyDescent="0.25">
      <c r="A123" s="12">
        <v>5.0086574074011878</v>
      </c>
      <c r="B123" s="2">
        <v>-23.914373088685018</v>
      </c>
      <c r="C123" s="9">
        <v>1</v>
      </c>
      <c r="D123" s="9">
        <v>2</v>
      </c>
      <c r="E123" s="9">
        <v>1</v>
      </c>
    </row>
    <row r="124" spans="1:5" x14ac:dyDescent="0.25">
      <c r="A124" s="12">
        <v>5.0503240740727051</v>
      </c>
      <c r="B124" s="2">
        <v>-24.220183486238533</v>
      </c>
      <c r="C124" s="9">
        <v>1</v>
      </c>
      <c r="D124" s="9">
        <v>2</v>
      </c>
      <c r="E124" s="9">
        <v>1</v>
      </c>
    </row>
    <row r="125" spans="1:5" x14ac:dyDescent="0.25">
      <c r="A125" s="12">
        <v>5.0919907407369465</v>
      </c>
      <c r="B125" s="2">
        <v>-24.576962283384301</v>
      </c>
      <c r="C125" s="9">
        <v>1</v>
      </c>
      <c r="D125" s="9">
        <v>2</v>
      </c>
      <c r="E125" s="9">
        <v>1</v>
      </c>
    </row>
    <row r="126" spans="1:5" x14ac:dyDescent="0.25">
      <c r="A126" s="12">
        <v>5.1336574074011878</v>
      </c>
      <c r="B126" s="2">
        <v>-24.913353720693173</v>
      </c>
      <c r="C126" s="9">
        <v>1</v>
      </c>
      <c r="D126" s="9">
        <v>2</v>
      </c>
      <c r="E126" s="9">
        <v>1</v>
      </c>
    </row>
    <row r="127" spans="1:5" x14ac:dyDescent="0.25">
      <c r="A127" s="12">
        <v>5.1753240740727051</v>
      </c>
      <c r="B127" s="2">
        <v>-25.219164118246685</v>
      </c>
      <c r="C127" s="9">
        <v>1</v>
      </c>
      <c r="D127" s="9">
        <v>2</v>
      </c>
      <c r="E127" s="9">
        <v>1</v>
      </c>
    </row>
    <row r="128" spans="1:5" x14ac:dyDescent="0.25">
      <c r="A128" s="12">
        <v>5.2169907407369465</v>
      </c>
      <c r="B128" s="2">
        <v>-25.606523955147811</v>
      </c>
      <c r="C128" s="9">
        <v>1</v>
      </c>
      <c r="D128" s="9">
        <v>2</v>
      </c>
      <c r="E128" s="9">
        <v>1</v>
      </c>
    </row>
    <row r="129" spans="1:5" x14ac:dyDescent="0.25">
      <c r="A129" s="12">
        <v>5.2586574074011878</v>
      </c>
      <c r="B129" s="2">
        <v>-25.973496432212031</v>
      </c>
      <c r="C129" s="9">
        <v>1</v>
      </c>
      <c r="D129" s="9">
        <v>2</v>
      </c>
      <c r="E129" s="9">
        <v>1</v>
      </c>
    </row>
    <row r="130" spans="1:5" x14ac:dyDescent="0.25">
      <c r="A130" s="12">
        <v>5.3003240740727051</v>
      </c>
      <c r="B130" s="2">
        <v>-26.330275229357795</v>
      </c>
      <c r="C130" s="9">
        <v>1</v>
      </c>
      <c r="D130" s="9">
        <v>2</v>
      </c>
      <c r="E130" s="9">
        <v>1</v>
      </c>
    </row>
    <row r="131" spans="1:5" x14ac:dyDescent="0.25">
      <c r="A131" s="12">
        <v>5.3419907407369465</v>
      </c>
      <c r="B131" s="2">
        <v>-26.70744138634047</v>
      </c>
      <c r="C131" s="9">
        <v>1</v>
      </c>
      <c r="D131" s="9">
        <v>2</v>
      </c>
      <c r="E131" s="9">
        <v>1</v>
      </c>
    </row>
    <row r="132" spans="1:5" x14ac:dyDescent="0.25">
      <c r="A132" s="12">
        <v>5.3836574074011878</v>
      </c>
      <c r="B132" s="2">
        <v>-27.135575942915395</v>
      </c>
      <c r="C132" s="9">
        <v>1</v>
      </c>
      <c r="D132" s="9">
        <v>2</v>
      </c>
      <c r="E132" s="9">
        <v>1</v>
      </c>
    </row>
    <row r="133" spans="1:5" x14ac:dyDescent="0.25">
      <c r="A133" s="12">
        <v>5.4253240740727051</v>
      </c>
      <c r="B133" s="2">
        <v>-27.522935779816514</v>
      </c>
      <c r="C133" s="9">
        <v>1</v>
      </c>
      <c r="D133" s="9">
        <v>2</v>
      </c>
      <c r="E133" s="9">
        <v>1</v>
      </c>
    </row>
    <row r="134" spans="1:5" x14ac:dyDescent="0.25">
      <c r="A134" s="12">
        <v>5.4669907407369465</v>
      </c>
      <c r="B134" s="2">
        <v>-27.900101936799185</v>
      </c>
      <c r="C134" s="9">
        <v>1</v>
      </c>
      <c r="D134" s="9">
        <v>2</v>
      </c>
      <c r="E134" s="9">
        <v>1</v>
      </c>
    </row>
    <row r="135" spans="1:5" x14ac:dyDescent="0.25">
      <c r="A135" s="12">
        <v>5.5086574074011878</v>
      </c>
      <c r="B135" s="2">
        <v>-28.277268093781853</v>
      </c>
      <c r="C135" s="9">
        <v>1</v>
      </c>
      <c r="D135" s="9">
        <v>2</v>
      </c>
      <c r="E135" s="9">
        <v>1</v>
      </c>
    </row>
    <row r="136" spans="1:5" x14ac:dyDescent="0.25">
      <c r="A136" s="12">
        <v>5.5503240740727051</v>
      </c>
      <c r="B136" s="2">
        <v>-28.603465851172274</v>
      </c>
      <c r="C136" s="9">
        <v>1</v>
      </c>
      <c r="D136" s="9">
        <v>2</v>
      </c>
      <c r="E136" s="9">
        <v>1</v>
      </c>
    </row>
    <row r="137" spans="1:5" x14ac:dyDescent="0.25">
      <c r="A137" s="12">
        <v>5.5919907407369465</v>
      </c>
      <c r="B137" s="2">
        <v>-28.970438328236497</v>
      </c>
      <c r="C137" s="9">
        <v>1</v>
      </c>
      <c r="D137" s="9">
        <v>2</v>
      </c>
      <c r="E137" s="9">
        <v>1</v>
      </c>
    </row>
    <row r="138" spans="1:5" x14ac:dyDescent="0.25">
      <c r="A138" s="12">
        <v>5.6336574074011878</v>
      </c>
      <c r="B138" s="2">
        <v>-29.327217125382262</v>
      </c>
      <c r="C138" s="9">
        <v>1</v>
      </c>
      <c r="D138" s="9">
        <v>2</v>
      </c>
      <c r="E138" s="9">
        <v>1</v>
      </c>
    </row>
    <row r="139" spans="1:5" x14ac:dyDescent="0.25">
      <c r="A139" s="12">
        <v>5.6753240740727051</v>
      </c>
      <c r="B139" s="2">
        <v>-29.724770642201836</v>
      </c>
      <c r="C139" s="9">
        <v>1</v>
      </c>
      <c r="D139" s="9">
        <v>2</v>
      </c>
      <c r="E139" s="9">
        <v>1</v>
      </c>
    </row>
    <row r="140" spans="1:5" x14ac:dyDescent="0.25">
      <c r="A140" s="12">
        <v>5.7169907407369465</v>
      </c>
      <c r="B140" s="2">
        <v>-30.132517838939858</v>
      </c>
      <c r="C140" s="9">
        <v>1</v>
      </c>
      <c r="D140" s="9">
        <v>2</v>
      </c>
      <c r="E140" s="9">
        <v>1</v>
      </c>
    </row>
    <row r="141" spans="1:5" x14ac:dyDescent="0.25">
      <c r="A141" s="12">
        <v>5.7586574074011878</v>
      </c>
      <c r="B141" s="2">
        <v>-30.417940876656473</v>
      </c>
      <c r="C141" s="9">
        <v>1</v>
      </c>
      <c r="D141" s="9">
        <v>2</v>
      </c>
      <c r="E141" s="9">
        <v>1</v>
      </c>
    </row>
    <row r="142" spans="1:5" x14ac:dyDescent="0.25">
      <c r="A142" s="12">
        <v>5.8003240740727051</v>
      </c>
      <c r="B142" s="2">
        <v>-30.866462793068301</v>
      </c>
      <c r="C142" s="9">
        <v>1</v>
      </c>
      <c r="D142" s="9">
        <v>2</v>
      </c>
      <c r="E142" s="9">
        <v>1</v>
      </c>
    </row>
    <row r="143" spans="1:5" x14ac:dyDescent="0.25">
      <c r="A143" s="12">
        <v>5.8419907407369465</v>
      </c>
      <c r="B143" s="2">
        <v>-31.274209989806319</v>
      </c>
      <c r="C143" s="9">
        <v>1</v>
      </c>
      <c r="D143" s="9">
        <v>2</v>
      </c>
      <c r="E143" s="9">
        <v>1</v>
      </c>
    </row>
    <row r="144" spans="1:5" x14ac:dyDescent="0.25">
      <c r="A144" s="12">
        <v>5.8836574074011878</v>
      </c>
      <c r="B144" s="2">
        <v>-31.692150866462793</v>
      </c>
      <c r="C144" s="9">
        <v>1</v>
      </c>
      <c r="D144" s="9">
        <v>2</v>
      </c>
      <c r="E144" s="9">
        <v>1</v>
      </c>
    </row>
    <row r="145" spans="1:5" x14ac:dyDescent="0.25">
      <c r="A145" s="12">
        <v>5.9253240740727051</v>
      </c>
      <c r="B145" s="2">
        <v>-32.099898063200811</v>
      </c>
      <c r="C145" s="9">
        <v>1</v>
      </c>
      <c r="D145" s="9">
        <v>2</v>
      </c>
      <c r="E145" s="9">
        <v>1</v>
      </c>
    </row>
    <row r="146" spans="1:5" x14ac:dyDescent="0.25">
      <c r="A146" s="12">
        <v>5.9669907407369465</v>
      </c>
      <c r="B146" s="2">
        <v>-32.069317023445464</v>
      </c>
      <c r="C146" s="9">
        <v>1</v>
      </c>
      <c r="D146" s="9">
        <v>2</v>
      </c>
      <c r="E146" s="9">
        <v>1</v>
      </c>
    </row>
    <row r="147" spans="1:5" x14ac:dyDescent="0.25">
      <c r="A147" s="12">
        <v>6.0086574074011878</v>
      </c>
      <c r="B147" s="2">
        <v>-32.660550458715598</v>
      </c>
      <c r="C147" s="9">
        <v>1</v>
      </c>
      <c r="D147" s="9">
        <v>2</v>
      </c>
      <c r="E147" s="9">
        <v>1</v>
      </c>
    </row>
    <row r="148" spans="1:5" x14ac:dyDescent="0.25">
      <c r="A148" s="12">
        <v>6.0503240740727051</v>
      </c>
      <c r="B148" s="2">
        <v>-33.06829765545362</v>
      </c>
      <c r="C148" s="9">
        <v>1</v>
      </c>
      <c r="D148" s="9">
        <v>2</v>
      </c>
      <c r="E148" s="9">
        <v>1</v>
      </c>
    </row>
    <row r="149" spans="1:5" x14ac:dyDescent="0.25">
      <c r="A149" s="12">
        <v>6.0919907407369465</v>
      </c>
      <c r="B149" s="2">
        <v>-33.384301732925586</v>
      </c>
      <c r="C149" s="9">
        <v>1</v>
      </c>
      <c r="D149" s="9">
        <v>2</v>
      </c>
      <c r="E149" s="9">
        <v>1</v>
      </c>
    </row>
    <row r="150" spans="1:5" x14ac:dyDescent="0.25">
      <c r="A150" s="12">
        <v>6.1336574074011878</v>
      </c>
      <c r="B150" s="2">
        <v>-33.914373088685018</v>
      </c>
      <c r="C150" s="9">
        <v>1</v>
      </c>
      <c r="D150" s="9">
        <v>2</v>
      </c>
      <c r="E150" s="9">
        <v>1</v>
      </c>
    </row>
    <row r="151" spans="1:5" x14ac:dyDescent="0.25">
      <c r="A151" s="12">
        <v>6.1753240740727051</v>
      </c>
      <c r="B151" s="2">
        <v>-34.37308868501529</v>
      </c>
      <c r="C151" s="9">
        <v>1</v>
      </c>
      <c r="D151" s="9">
        <v>2</v>
      </c>
      <c r="E151" s="9">
        <v>1</v>
      </c>
    </row>
    <row r="152" spans="1:5" x14ac:dyDescent="0.25">
      <c r="A152" s="12">
        <v>6.2169907407369465</v>
      </c>
      <c r="B152" s="2">
        <v>-34.892966360856263</v>
      </c>
      <c r="C152" s="9">
        <v>1</v>
      </c>
      <c r="D152" s="9">
        <v>2</v>
      </c>
      <c r="E152" s="9">
        <v>1</v>
      </c>
    </row>
    <row r="153" spans="1:5" x14ac:dyDescent="0.25">
      <c r="A153" s="12">
        <v>6.2586574074011878</v>
      </c>
      <c r="B153" s="2">
        <v>-35.392456676860348</v>
      </c>
      <c r="C153" s="9">
        <v>1</v>
      </c>
      <c r="D153" s="9">
        <v>2</v>
      </c>
      <c r="E153" s="9">
        <v>1</v>
      </c>
    </row>
    <row r="154" spans="1:5" x14ac:dyDescent="0.25">
      <c r="A154" s="12">
        <v>6.3003240740727051</v>
      </c>
      <c r="B154" s="2">
        <v>-35.963302752293579</v>
      </c>
      <c r="C154" s="9">
        <v>1</v>
      </c>
      <c r="D154" s="9">
        <v>2</v>
      </c>
      <c r="E154" s="9">
        <v>1</v>
      </c>
    </row>
    <row r="155" spans="1:5" x14ac:dyDescent="0.25">
      <c r="A155" s="12">
        <v>6.3419907407369465</v>
      </c>
      <c r="B155" s="2">
        <v>-36.472986748216108</v>
      </c>
      <c r="C155" s="9">
        <v>1</v>
      </c>
      <c r="D155" s="9">
        <v>2</v>
      </c>
      <c r="E155" s="9">
        <v>1</v>
      </c>
    </row>
    <row r="156" spans="1:5" x14ac:dyDescent="0.25">
      <c r="A156" s="12">
        <v>6.3836574074011878</v>
      </c>
      <c r="B156" s="2">
        <v>-37.013251783893992</v>
      </c>
      <c r="C156" s="9">
        <v>1</v>
      </c>
      <c r="D156" s="9">
        <v>2</v>
      </c>
      <c r="E156" s="9">
        <v>1</v>
      </c>
    </row>
    <row r="157" spans="1:5" x14ac:dyDescent="0.25">
      <c r="A157" s="12">
        <v>6.4253240740727051</v>
      </c>
      <c r="B157" s="2">
        <v>-37.522935779816514</v>
      </c>
      <c r="C157" s="9">
        <v>1</v>
      </c>
      <c r="D157" s="9">
        <v>2</v>
      </c>
      <c r="E157" s="9">
        <v>1</v>
      </c>
    </row>
    <row r="158" spans="1:5" x14ac:dyDescent="0.25">
      <c r="A158" s="12">
        <v>6.4669907407369465</v>
      </c>
      <c r="B158" s="2">
        <v>-38.053007135575939</v>
      </c>
      <c r="C158" s="9">
        <v>1</v>
      </c>
      <c r="D158" s="9">
        <v>2</v>
      </c>
      <c r="E158" s="9">
        <v>1</v>
      </c>
    </row>
    <row r="159" spans="1:5" x14ac:dyDescent="0.25">
      <c r="A159" s="12">
        <v>6.5086574074011878</v>
      </c>
      <c r="B159" s="2">
        <v>-38.583078491335371</v>
      </c>
      <c r="C159" s="9">
        <v>1</v>
      </c>
      <c r="D159" s="9">
        <v>2</v>
      </c>
      <c r="E159" s="9">
        <v>1</v>
      </c>
    </row>
    <row r="160" spans="1:5" x14ac:dyDescent="0.25">
      <c r="A160" s="12">
        <v>6.5503240740727051</v>
      </c>
      <c r="B160" s="2">
        <v>-39.164118246687053</v>
      </c>
      <c r="C160" s="9">
        <v>1</v>
      </c>
      <c r="D160" s="9">
        <v>2</v>
      </c>
      <c r="E160" s="9">
        <v>1</v>
      </c>
    </row>
    <row r="161" spans="1:5" x14ac:dyDescent="0.25">
      <c r="A161" s="12">
        <v>6.5919907407369465</v>
      </c>
      <c r="B161" s="2">
        <v>-39.673802242609582</v>
      </c>
      <c r="C161" s="9">
        <v>1</v>
      </c>
      <c r="D161" s="9">
        <v>2</v>
      </c>
      <c r="E161" s="9">
        <v>1</v>
      </c>
    </row>
    <row r="162" spans="1:5" x14ac:dyDescent="0.25">
      <c r="A162" s="12">
        <v>6.6336574074011878</v>
      </c>
      <c r="B162" s="2">
        <v>-40.183486238532112</v>
      </c>
      <c r="C162" s="9">
        <v>1</v>
      </c>
      <c r="D162" s="9">
        <v>2</v>
      </c>
      <c r="E162" s="9">
        <v>1</v>
      </c>
    </row>
    <row r="163" spans="1:5" x14ac:dyDescent="0.25">
      <c r="A163" s="12">
        <v>6.6753240740727051</v>
      </c>
      <c r="B163" s="2">
        <v>-40.632008154943932</v>
      </c>
      <c r="C163" s="9">
        <v>1</v>
      </c>
      <c r="D163" s="9">
        <v>2</v>
      </c>
      <c r="E163" s="9">
        <v>1</v>
      </c>
    </row>
    <row r="164" spans="1:5" x14ac:dyDescent="0.25">
      <c r="A164" s="12">
        <v>6.7169907407369465</v>
      </c>
      <c r="B164" s="2">
        <v>-41.090723751274211</v>
      </c>
      <c r="C164" s="9">
        <v>1</v>
      </c>
      <c r="D164" s="9">
        <v>2</v>
      </c>
      <c r="E164" s="9">
        <v>1</v>
      </c>
    </row>
    <row r="165" spans="1:5" x14ac:dyDescent="0.25">
      <c r="A165" s="12">
        <v>6.7586574074011878</v>
      </c>
      <c r="B165" s="2">
        <v>-41.590214067278282</v>
      </c>
      <c r="C165" s="9">
        <v>1</v>
      </c>
      <c r="D165" s="9">
        <v>2</v>
      </c>
      <c r="E165" s="9">
        <v>1</v>
      </c>
    </row>
    <row r="166" spans="1:5" x14ac:dyDescent="0.25">
      <c r="A166" s="12">
        <v>6.8003240740727051</v>
      </c>
      <c r="B166" s="2">
        <v>-42.059123343527013</v>
      </c>
      <c r="C166" s="9">
        <v>1</v>
      </c>
      <c r="D166" s="9">
        <v>2</v>
      </c>
      <c r="E166" s="9">
        <v>1</v>
      </c>
    </row>
    <row r="167" spans="1:5" x14ac:dyDescent="0.25">
      <c r="A167" s="12">
        <v>6.8419907407369465</v>
      </c>
      <c r="B167" s="2">
        <v>-42.619775739041799</v>
      </c>
      <c r="C167" s="9">
        <v>1</v>
      </c>
      <c r="D167" s="9">
        <v>2</v>
      </c>
      <c r="E167" s="9">
        <v>1</v>
      </c>
    </row>
    <row r="168" spans="1:5" x14ac:dyDescent="0.25">
      <c r="A168" s="12">
        <v>6.8836574074011878</v>
      </c>
      <c r="B168" s="2">
        <v>-43.139653414882773</v>
      </c>
      <c r="C168" s="9">
        <v>1</v>
      </c>
      <c r="D168" s="9">
        <v>2</v>
      </c>
      <c r="E168" s="9">
        <v>1</v>
      </c>
    </row>
    <row r="169" spans="1:5" x14ac:dyDescent="0.25">
      <c r="A169" s="12">
        <v>6.9253240740727051</v>
      </c>
      <c r="B169" s="2">
        <v>-43.6901121304791</v>
      </c>
      <c r="C169" s="9">
        <v>1</v>
      </c>
      <c r="D169" s="9">
        <v>2</v>
      </c>
      <c r="E169" s="9">
        <v>1</v>
      </c>
    </row>
    <row r="170" spans="1:5" x14ac:dyDescent="0.25">
      <c r="A170" s="12">
        <v>6.9669907407369465</v>
      </c>
      <c r="B170" s="2">
        <v>-44.108053007135581</v>
      </c>
      <c r="C170" s="9">
        <v>1</v>
      </c>
      <c r="D170" s="9">
        <v>2</v>
      </c>
      <c r="E170" s="9">
        <v>1</v>
      </c>
    </row>
    <row r="171" spans="1:5" x14ac:dyDescent="0.25">
      <c r="A171" s="12">
        <v>7.0086574074011878</v>
      </c>
      <c r="B171" s="2">
        <v>-44.770642201834868</v>
      </c>
      <c r="C171" s="9">
        <v>1</v>
      </c>
      <c r="D171" s="9">
        <v>2</v>
      </c>
      <c r="E171" s="9">
        <v>1</v>
      </c>
    </row>
    <row r="172" spans="1:5" x14ac:dyDescent="0.25">
      <c r="A172" s="12">
        <v>7.0503240740727051</v>
      </c>
      <c r="B172" s="2">
        <v>-45.524974515800203</v>
      </c>
      <c r="C172" s="9">
        <v>1</v>
      </c>
      <c r="D172" s="9">
        <v>2</v>
      </c>
      <c r="E172" s="9">
        <v>1</v>
      </c>
    </row>
    <row r="173" spans="1:5" x14ac:dyDescent="0.25">
      <c r="A173" s="12">
        <v>7.0919907407369465</v>
      </c>
      <c r="B173" s="2">
        <v>-46.207951070336392</v>
      </c>
      <c r="C173" s="9">
        <v>1</v>
      </c>
      <c r="D173" s="9">
        <v>2</v>
      </c>
      <c r="E173" s="9">
        <v>1</v>
      </c>
    </row>
    <row r="174" spans="1:5" x14ac:dyDescent="0.25">
      <c r="A174" s="12">
        <v>7.1336574074011878</v>
      </c>
      <c r="B174" s="2">
        <v>-46.860346585117227</v>
      </c>
      <c r="C174" s="9">
        <v>1</v>
      </c>
      <c r="D174" s="9">
        <v>2</v>
      </c>
      <c r="E174" s="9">
        <v>1</v>
      </c>
    </row>
    <row r="175" spans="1:5" x14ac:dyDescent="0.25">
      <c r="A175" s="12">
        <v>7.1753240740727051</v>
      </c>
      <c r="B175" s="2">
        <v>-47.563710499490313</v>
      </c>
      <c r="C175" s="9">
        <v>1</v>
      </c>
      <c r="D175" s="9">
        <v>2</v>
      </c>
      <c r="E175" s="9">
        <v>1</v>
      </c>
    </row>
    <row r="176" spans="1:5" x14ac:dyDescent="0.25">
      <c r="A176" s="12">
        <v>7.2169907407369465</v>
      </c>
      <c r="B176" s="2">
        <v>-48.154943934760453</v>
      </c>
      <c r="C176" s="9">
        <v>1</v>
      </c>
      <c r="D176" s="9">
        <v>2</v>
      </c>
      <c r="E176" s="9">
        <v>1</v>
      </c>
    </row>
    <row r="177" spans="1:5" x14ac:dyDescent="0.25">
      <c r="A177" s="12">
        <v>7.2586574074011878</v>
      </c>
      <c r="B177" s="2">
        <v>-48.756371049949031</v>
      </c>
      <c r="C177" s="9">
        <v>1</v>
      </c>
      <c r="D177" s="9">
        <v>2</v>
      </c>
      <c r="E177" s="9">
        <v>1</v>
      </c>
    </row>
    <row r="178" spans="1:5" x14ac:dyDescent="0.25">
      <c r="A178" s="12">
        <v>7.3003240740727051</v>
      </c>
      <c r="B178" s="2">
        <v>-49.388379204892971</v>
      </c>
      <c r="C178" s="9">
        <v>1</v>
      </c>
      <c r="D178" s="9">
        <v>2</v>
      </c>
      <c r="E178" s="9">
        <v>1</v>
      </c>
    </row>
    <row r="179" spans="1:5" x14ac:dyDescent="0.25">
      <c r="A179" s="12">
        <v>7.3419907407369465</v>
      </c>
      <c r="B179" s="2">
        <v>-50.050968399592257</v>
      </c>
      <c r="C179" s="9">
        <v>1</v>
      </c>
      <c r="D179" s="9">
        <v>2</v>
      </c>
      <c r="E179" s="9">
        <v>1</v>
      </c>
    </row>
    <row r="180" spans="1:5" x14ac:dyDescent="0.25">
      <c r="A180" s="12">
        <v>7.3836574074011878</v>
      </c>
      <c r="B180" s="2">
        <v>-50.693170234454634</v>
      </c>
      <c r="C180" s="9">
        <v>1</v>
      </c>
      <c r="D180" s="9">
        <v>2</v>
      </c>
      <c r="E180" s="9">
        <v>1</v>
      </c>
    </row>
    <row r="181" spans="1:5" x14ac:dyDescent="0.25">
      <c r="A181" s="12">
        <v>7.4253240740727051</v>
      </c>
      <c r="B181" s="2">
        <v>-51.42711518858308</v>
      </c>
      <c r="C181" s="9">
        <v>1</v>
      </c>
      <c r="D181" s="9">
        <v>2</v>
      </c>
      <c r="E181" s="9">
        <v>1</v>
      </c>
    </row>
    <row r="182" spans="1:5" x14ac:dyDescent="0.25">
      <c r="A182" s="12">
        <v>7.4669907407369465</v>
      </c>
      <c r="B182" s="2">
        <v>-52.130479102956166</v>
      </c>
      <c r="C182" s="9">
        <v>1</v>
      </c>
      <c r="D182" s="9">
        <v>2</v>
      </c>
      <c r="E182" s="9">
        <v>1</v>
      </c>
    </row>
    <row r="183" spans="1:5" x14ac:dyDescent="0.25">
      <c r="A183" s="12">
        <v>7.5086574074011878</v>
      </c>
      <c r="B183" s="2">
        <v>-52.854230377166161</v>
      </c>
      <c r="C183" s="9">
        <v>1</v>
      </c>
      <c r="D183" s="9">
        <v>2</v>
      </c>
      <c r="E183" s="9">
        <v>1</v>
      </c>
    </row>
    <row r="184" spans="1:5" x14ac:dyDescent="0.25">
      <c r="A184" s="12">
        <v>7.5503240740727051</v>
      </c>
      <c r="B184" s="2">
        <v>-53.557594291539246</v>
      </c>
      <c r="C184" s="9">
        <v>1</v>
      </c>
      <c r="D184" s="9">
        <v>2</v>
      </c>
      <c r="E184" s="9">
        <v>1</v>
      </c>
    </row>
    <row r="185" spans="1:5" x14ac:dyDescent="0.25">
      <c r="A185" s="12">
        <v>7.5919907407369465</v>
      </c>
      <c r="B185" s="2">
        <v>-54.291539245667686</v>
      </c>
      <c r="C185" s="9">
        <v>1</v>
      </c>
      <c r="D185" s="9">
        <v>2</v>
      </c>
      <c r="E185" s="9">
        <v>1</v>
      </c>
    </row>
    <row r="186" spans="1:5" x14ac:dyDescent="0.25">
      <c r="A186" s="12">
        <v>7.6336574074011878</v>
      </c>
      <c r="B186" s="2">
        <v>-55.045871559633028</v>
      </c>
      <c r="C186" s="9">
        <v>1</v>
      </c>
      <c r="D186" s="9">
        <v>2</v>
      </c>
      <c r="E186" s="9">
        <v>1</v>
      </c>
    </row>
    <row r="187" spans="1:5" x14ac:dyDescent="0.25">
      <c r="A187" s="12">
        <v>7.6753240740727051</v>
      </c>
      <c r="B187" s="2">
        <v>-55.840978593272176</v>
      </c>
      <c r="C187" s="9">
        <v>1</v>
      </c>
      <c r="D187" s="9">
        <v>2</v>
      </c>
      <c r="E187" s="9">
        <v>1</v>
      </c>
    </row>
    <row r="188" spans="1:5" x14ac:dyDescent="0.25">
      <c r="A188" s="12">
        <v>7.7169907407369465</v>
      </c>
      <c r="B188" s="2">
        <v>-56.58511722731906</v>
      </c>
      <c r="C188" s="9">
        <v>1</v>
      </c>
      <c r="D188" s="9">
        <v>2</v>
      </c>
      <c r="E188" s="9">
        <v>1</v>
      </c>
    </row>
    <row r="189" spans="1:5" x14ac:dyDescent="0.25">
      <c r="A189" s="12">
        <v>7.7586574074011878</v>
      </c>
      <c r="B189" s="2">
        <v>-57.370030581039757</v>
      </c>
      <c r="C189" s="9">
        <v>1</v>
      </c>
      <c r="D189" s="9">
        <v>2</v>
      </c>
      <c r="E189" s="9">
        <v>1</v>
      </c>
    </row>
    <row r="190" spans="1:5" x14ac:dyDescent="0.25">
      <c r="A190" s="12">
        <v>7.8003240740727051</v>
      </c>
      <c r="B190" s="2">
        <v>-58.124362895005099</v>
      </c>
      <c r="C190" s="9">
        <v>1</v>
      </c>
      <c r="D190" s="9">
        <v>2</v>
      </c>
      <c r="E190" s="9">
        <v>1</v>
      </c>
    </row>
    <row r="191" spans="1:5" x14ac:dyDescent="0.25">
      <c r="A191" s="12">
        <v>7.8419907407369465</v>
      </c>
      <c r="B191" s="2">
        <v>-59.011213047910296</v>
      </c>
      <c r="C191" s="9">
        <v>1</v>
      </c>
      <c r="D191" s="9">
        <v>2</v>
      </c>
      <c r="E191" s="9">
        <v>1</v>
      </c>
    </row>
    <row r="192" spans="1:5" x14ac:dyDescent="0.25">
      <c r="A192" s="12">
        <v>7.8836574074011878</v>
      </c>
      <c r="B192" s="2">
        <v>-59.928644240570847</v>
      </c>
      <c r="C192" s="9">
        <v>1</v>
      </c>
      <c r="D192" s="9">
        <v>2</v>
      </c>
      <c r="E192" s="9">
        <v>1</v>
      </c>
    </row>
    <row r="193" spans="1:5" x14ac:dyDescent="0.25">
      <c r="A193" s="12">
        <v>7.9253240740727051</v>
      </c>
      <c r="B193" s="2">
        <v>-60.866462793068301</v>
      </c>
      <c r="C193" s="9">
        <v>1</v>
      </c>
      <c r="D193" s="9">
        <v>2</v>
      </c>
      <c r="E193" s="9">
        <v>1</v>
      </c>
    </row>
    <row r="194" spans="1:5" x14ac:dyDescent="0.25">
      <c r="A194" s="12">
        <v>7.9669907407369465</v>
      </c>
      <c r="B194" s="2">
        <v>-61.590214067278289</v>
      </c>
      <c r="C194" s="9">
        <v>1</v>
      </c>
      <c r="D194" s="9">
        <v>2</v>
      </c>
      <c r="E194" s="9">
        <v>1</v>
      </c>
    </row>
    <row r="195" spans="1:5" x14ac:dyDescent="0.25">
      <c r="A195" s="12">
        <v>8.0086574074011878</v>
      </c>
      <c r="B195" s="2">
        <v>-62.721712538226299</v>
      </c>
      <c r="C195" s="9">
        <v>1</v>
      </c>
      <c r="D195" s="9">
        <v>2</v>
      </c>
      <c r="E195" s="9">
        <v>1</v>
      </c>
    </row>
    <row r="196" spans="1:5" x14ac:dyDescent="0.25">
      <c r="A196" s="12">
        <v>8.0503240740727051</v>
      </c>
      <c r="B196" s="2">
        <v>-63.792048929663608</v>
      </c>
      <c r="C196" s="9">
        <v>1</v>
      </c>
      <c r="D196" s="9">
        <v>2</v>
      </c>
      <c r="E196" s="9">
        <v>1</v>
      </c>
    </row>
    <row r="197" spans="1:5" x14ac:dyDescent="0.25">
      <c r="A197" s="12">
        <v>8.0919907407369465</v>
      </c>
      <c r="B197" s="2">
        <v>-64.892966360856263</v>
      </c>
      <c r="C197" s="9">
        <v>1</v>
      </c>
      <c r="D197" s="9">
        <v>2</v>
      </c>
      <c r="E197" s="9">
        <v>1</v>
      </c>
    </row>
    <row r="198" spans="1:5" x14ac:dyDescent="0.25">
      <c r="A198" s="12">
        <v>8.1336574074011878</v>
      </c>
      <c r="B198" s="2">
        <v>-66.014271151885836</v>
      </c>
      <c r="C198" s="9">
        <v>1</v>
      </c>
      <c r="D198" s="9">
        <v>2</v>
      </c>
      <c r="E198" s="9">
        <v>1</v>
      </c>
    </row>
    <row r="199" spans="1:5" x14ac:dyDescent="0.25">
      <c r="A199" s="12">
        <v>8.1753240740727051</v>
      </c>
      <c r="B199" s="2">
        <v>-67.084607543323145</v>
      </c>
      <c r="C199" s="9">
        <v>1</v>
      </c>
      <c r="D199" s="9">
        <v>2</v>
      </c>
      <c r="E199" s="9">
        <v>1</v>
      </c>
    </row>
    <row r="200" spans="1:5" x14ac:dyDescent="0.25">
      <c r="A200" s="12">
        <v>8.2169907407369465</v>
      </c>
      <c r="B200" s="2">
        <v>-68.124362895005092</v>
      </c>
      <c r="C200" s="9">
        <v>1</v>
      </c>
      <c r="D200" s="9">
        <v>2</v>
      </c>
      <c r="E200" s="9">
        <v>1</v>
      </c>
    </row>
    <row r="201" spans="1:5" x14ac:dyDescent="0.25">
      <c r="A201" s="12">
        <v>8.2586574074011878</v>
      </c>
      <c r="B201" s="2">
        <v>-69.266055045871568</v>
      </c>
      <c r="C201" s="9">
        <v>1</v>
      </c>
      <c r="D201" s="9">
        <v>2</v>
      </c>
      <c r="E201" s="9">
        <v>1</v>
      </c>
    </row>
    <row r="202" spans="1:5" x14ac:dyDescent="0.25">
      <c r="A202" s="12">
        <v>8.3003240740727051</v>
      </c>
      <c r="B202" s="2">
        <v>-70.366972477064223</v>
      </c>
      <c r="C202" s="9">
        <v>1</v>
      </c>
      <c r="D202" s="9">
        <v>2</v>
      </c>
      <c r="E202" s="9">
        <v>1</v>
      </c>
    </row>
    <row r="203" spans="1:5" x14ac:dyDescent="0.25">
      <c r="A203" s="12">
        <v>8.3419907407369465</v>
      </c>
      <c r="B203" s="2">
        <v>-71.529051987767588</v>
      </c>
      <c r="C203" s="9">
        <v>1</v>
      </c>
      <c r="D203" s="9">
        <v>2</v>
      </c>
      <c r="E203" s="9">
        <v>1</v>
      </c>
    </row>
    <row r="204" spans="1:5" x14ac:dyDescent="0.25">
      <c r="A204" s="12">
        <v>8.3836574074011878</v>
      </c>
      <c r="B204" s="2">
        <v>-72.711518858307855</v>
      </c>
      <c r="C204" s="9">
        <v>1</v>
      </c>
      <c r="D204" s="9">
        <v>2</v>
      </c>
      <c r="E204" s="9">
        <v>1</v>
      </c>
    </row>
    <row r="205" spans="1:5" x14ac:dyDescent="0.25">
      <c r="A205" s="12">
        <v>8.4253240740727051</v>
      </c>
      <c r="B205" s="2">
        <v>-73.944954128440372</v>
      </c>
      <c r="C205" s="9">
        <v>1</v>
      </c>
      <c r="D205" s="9">
        <v>2</v>
      </c>
      <c r="E205" s="9">
        <v>1</v>
      </c>
    </row>
    <row r="206" spans="1:5" x14ac:dyDescent="0.25">
      <c r="A206" s="12">
        <v>8.4669907407369465</v>
      </c>
      <c r="B206" s="2">
        <v>-75.137614678899084</v>
      </c>
      <c r="C206" s="9">
        <v>1</v>
      </c>
      <c r="D206" s="9">
        <v>2</v>
      </c>
      <c r="E206" s="9">
        <v>1</v>
      </c>
    </row>
    <row r="207" spans="1:5" x14ac:dyDescent="0.25">
      <c r="A207" s="12">
        <v>8.5086574074011878</v>
      </c>
      <c r="B207" s="2">
        <v>-76.360856269113143</v>
      </c>
      <c r="C207" s="9">
        <v>1</v>
      </c>
      <c r="D207" s="9">
        <v>2</v>
      </c>
      <c r="E207" s="9">
        <v>1</v>
      </c>
    </row>
    <row r="208" spans="1:5" x14ac:dyDescent="0.25">
      <c r="A208" s="12">
        <v>8.5503240740727051</v>
      </c>
      <c r="B208" s="2">
        <v>-77.584097859327215</v>
      </c>
      <c r="C208" s="9">
        <v>1</v>
      </c>
      <c r="D208" s="9">
        <v>2</v>
      </c>
      <c r="E208" s="9">
        <v>1</v>
      </c>
    </row>
    <row r="209" spans="1:5" x14ac:dyDescent="0.25">
      <c r="A209" s="12">
        <v>8.5919907407369465</v>
      </c>
      <c r="B209" s="2">
        <v>-78.79714576962283</v>
      </c>
      <c r="C209" s="9">
        <v>1</v>
      </c>
      <c r="D209" s="9">
        <v>2</v>
      </c>
      <c r="E209" s="9">
        <v>1</v>
      </c>
    </row>
    <row r="210" spans="1:5" x14ac:dyDescent="0.25">
      <c r="A210" s="12">
        <v>8.6336574074011878</v>
      </c>
      <c r="B210" s="2">
        <v>-80.081549439347611</v>
      </c>
      <c r="C210" s="9">
        <v>1</v>
      </c>
      <c r="D210" s="9">
        <v>2</v>
      </c>
      <c r="E210" s="9">
        <v>1</v>
      </c>
    </row>
    <row r="211" spans="1:5" x14ac:dyDescent="0.25">
      <c r="A211" s="12">
        <v>8.6753240740727051</v>
      </c>
      <c r="B211" s="2">
        <v>-81.325178389398573</v>
      </c>
      <c r="C211" s="9">
        <v>1</v>
      </c>
      <c r="D211" s="9">
        <v>2</v>
      </c>
      <c r="E211" s="9">
        <v>1</v>
      </c>
    </row>
    <row r="212" spans="1:5" x14ac:dyDescent="0.25">
      <c r="A212" s="12">
        <v>8.7169907407369465</v>
      </c>
      <c r="B212" s="2">
        <v>-82.599388379204896</v>
      </c>
      <c r="C212" s="9">
        <v>1</v>
      </c>
      <c r="D212" s="9">
        <v>2</v>
      </c>
      <c r="E212" s="9">
        <v>1</v>
      </c>
    </row>
    <row r="213" spans="1:5" x14ac:dyDescent="0.25">
      <c r="A213" s="12">
        <v>8.7586574074011878</v>
      </c>
      <c r="B213" s="2">
        <v>-83.822629969418969</v>
      </c>
      <c r="C213" s="9">
        <v>1</v>
      </c>
      <c r="D213" s="9">
        <v>2</v>
      </c>
      <c r="E213" s="9">
        <v>1</v>
      </c>
    </row>
    <row r="214" spans="1:5" x14ac:dyDescent="0.25">
      <c r="A214" s="12">
        <v>8.8003240740727051</v>
      </c>
      <c r="B214" s="2">
        <v>-84.923547400611625</v>
      </c>
      <c r="C214" s="9">
        <v>1</v>
      </c>
      <c r="D214" s="9">
        <v>2</v>
      </c>
      <c r="E214" s="9">
        <v>1</v>
      </c>
    </row>
    <row r="215" spans="1:5" x14ac:dyDescent="0.25">
      <c r="A215" s="12">
        <v>8.8419907407369465</v>
      </c>
      <c r="B215" s="2">
        <v>-86.126401630988781</v>
      </c>
      <c r="C215" s="9">
        <v>1</v>
      </c>
      <c r="D215" s="9">
        <v>2</v>
      </c>
      <c r="E215" s="9">
        <v>1</v>
      </c>
    </row>
    <row r="216" spans="1:5" x14ac:dyDescent="0.25">
      <c r="A216" s="12">
        <v>8.8836574074011878</v>
      </c>
      <c r="B216" s="2">
        <v>-87.288481141692145</v>
      </c>
      <c r="C216" s="9">
        <v>1</v>
      </c>
      <c r="D216" s="9">
        <v>2</v>
      </c>
      <c r="E216" s="9">
        <v>1</v>
      </c>
    </row>
    <row r="217" spans="1:5" x14ac:dyDescent="0.25">
      <c r="A217" s="12">
        <v>8.9253240740727051</v>
      </c>
      <c r="B217" s="2">
        <v>-88.409785932721718</v>
      </c>
      <c r="C217" s="9">
        <v>1</v>
      </c>
      <c r="D217" s="9">
        <v>2</v>
      </c>
      <c r="E217" s="9">
        <v>1</v>
      </c>
    </row>
    <row r="218" spans="1:5" x14ac:dyDescent="0.25">
      <c r="A218" s="12">
        <v>8.9669907407369465</v>
      </c>
      <c r="B218" s="2">
        <v>-89.602446483180429</v>
      </c>
      <c r="C218" s="9">
        <v>1</v>
      </c>
      <c r="D218" s="9">
        <v>2</v>
      </c>
      <c r="E218" s="9">
        <v>1</v>
      </c>
    </row>
    <row r="219" spans="1:5" x14ac:dyDescent="0.25">
      <c r="A219" s="12">
        <v>9.0086574074011878</v>
      </c>
      <c r="B219" s="2">
        <v>-90.937818552497447</v>
      </c>
      <c r="C219" s="9">
        <v>1</v>
      </c>
      <c r="D219" s="9">
        <v>2</v>
      </c>
      <c r="E219" s="9">
        <v>1</v>
      </c>
    </row>
    <row r="220" spans="1:5" x14ac:dyDescent="0.25">
      <c r="A220" s="12">
        <v>9.0503240740727051</v>
      </c>
      <c r="B220" s="2">
        <v>-92.466870540265035</v>
      </c>
      <c r="C220" s="9">
        <v>1</v>
      </c>
      <c r="D220" s="9">
        <v>2</v>
      </c>
      <c r="E220" s="9">
        <v>1</v>
      </c>
    </row>
    <row r="221" spans="1:5" x14ac:dyDescent="0.25">
      <c r="A221" s="12">
        <v>9.0919907407369465</v>
      </c>
      <c r="B221" s="2">
        <v>-93.965341488277275</v>
      </c>
      <c r="C221" s="9">
        <v>1</v>
      </c>
      <c r="D221" s="9">
        <v>2</v>
      </c>
      <c r="E221" s="9">
        <v>1</v>
      </c>
    </row>
    <row r="222" spans="1:5" x14ac:dyDescent="0.25">
      <c r="A222" s="12">
        <v>9.1336574074011878</v>
      </c>
      <c r="B222" s="2">
        <v>-95.535168195718654</v>
      </c>
      <c r="C222" s="9">
        <v>1</v>
      </c>
      <c r="D222" s="9">
        <v>2</v>
      </c>
      <c r="E222" s="9">
        <v>1</v>
      </c>
    </row>
    <row r="223" spans="1:5" x14ac:dyDescent="0.25">
      <c r="A223" s="12">
        <v>9.1753240740727051</v>
      </c>
      <c r="B223" s="2">
        <v>-97.145769622833839</v>
      </c>
      <c r="C223" s="9">
        <v>1</v>
      </c>
      <c r="D223" s="9">
        <v>2</v>
      </c>
      <c r="E223" s="9">
        <v>1</v>
      </c>
    </row>
    <row r="224" spans="1:5" x14ac:dyDescent="0.25">
      <c r="A224" s="12">
        <v>9.2169907407369465</v>
      </c>
      <c r="B224" s="2">
        <v>-98.756371049949024</v>
      </c>
      <c r="C224" s="9">
        <v>1</v>
      </c>
      <c r="D224" s="9">
        <v>2</v>
      </c>
      <c r="E224" s="9">
        <v>1</v>
      </c>
    </row>
    <row r="225" spans="1:5" x14ac:dyDescent="0.25">
      <c r="A225" s="12">
        <v>9.2586574074011878</v>
      </c>
      <c r="B225" s="2">
        <v>-100.24464831804282</v>
      </c>
      <c r="C225" s="9">
        <v>1</v>
      </c>
      <c r="D225" s="9">
        <v>2</v>
      </c>
      <c r="E225" s="9">
        <v>1</v>
      </c>
    </row>
    <row r="226" spans="1:5" x14ac:dyDescent="0.25">
      <c r="A226" s="12">
        <v>9.3003240740727051</v>
      </c>
      <c r="B226" s="2">
        <v>-101.8960244648318</v>
      </c>
      <c r="C226" s="9">
        <v>1</v>
      </c>
      <c r="D226" s="9">
        <v>2</v>
      </c>
      <c r="E226" s="9">
        <v>1</v>
      </c>
    </row>
    <row r="227" spans="1:5" x14ac:dyDescent="0.25">
      <c r="A227" s="12">
        <v>9.3419907407369465</v>
      </c>
      <c r="B227" s="2">
        <v>-103.43527013251784</v>
      </c>
      <c r="C227" s="9">
        <v>1</v>
      </c>
      <c r="D227" s="9">
        <v>2</v>
      </c>
      <c r="E227" s="9">
        <v>1</v>
      </c>
    </row>
    <row r="228" spans="1:5" x14ac:dyDescent="0.25">
      <c r="A228" s="12">
        <v>9.3836574074011878</v>
      </c>
      <c r="B228" s="2">
        <v>-104.88277268093782</v>
      </c>
      <c r="C228" s="9">
        <v>1</v>
      </c>
      <c r="D228" s="9">
        <v>2</v>
      </c>
      <c r="E228" s="9">
        <v>1</v>
      </c>
    </row>
    <row r="229" spans="1:5" x14ac:dyDescent="0.25">
      <c r="A229" s="12">
        <v>9.4253240740727051</v>
      </c>
      <c r="B229" s="2">
        <v>-106.3914373088685</v>
      </c>
      <c r="C229" s="9">
        <v>1</v>
      </c>
      <c r="D229" s="9">
        <v>2</v>
      </c>
      <c r="E229" s="9">
        <v>1</v>
      </c>
    </row>
    <row r="230" spans="1:5" x14ac:dyDescent="0.25">
      <c r="A230" s="12">
        <v>9.4669907407369465</v>
      </c>
      <c r="B230" s="2">
        <v>-107.96126401630988</v>
      </c>
      <c r="C230" s="9">
        <v>1</v>
      </c>
      <c r="D230" s="9">
        <v>2</v>
      </c>
      <c r="E230" s="9">
        <v>1</v>
      </c>
    </row>
    <row r="231" spans="1:5" x14ac:dyDescent="0.25">
      <c r="A231" s="12">
        <v>9.5086574074011878</v>
      </c>
      <c r="B231" s="2">
        <v>-109.50050968399593</v>
      </c>
      <c r="C231" s="9">
        <v>1</v>
      </c>
      <c r="D231" s="9">
        <v>2</v>
      </c>
      <c r="E231" s="9">
        <v>1</v>
      </c>
    </row>
    <row r="232" spans="1:5" x14ac:dyDescent="0.25">
      <c r="A232" s="12">
        <v>9.5503240740727051</v>
      </c>
      <c r="B232" s="2">
        <v>-111.09072375127421</v>
      </c>
      <c r="C232" s="9">
        <v>1</v>
      </c>
      <c r="D232" s="9">
        <v>2</v>
      </c>
      <c r="E232" s="9">
        <v>1</v>
      </c>
    </row>
    <row r="233" spans="1:5" x14ac:dyDescent="0.25">
      <c r="A233" s="12">
        <v>9.5919907407369465</v>
      </c>
      <c r="B233" s="2">
        <v>-112.67074413863405</v>
      </c>
      <c r="C233" s="9">
        <v>1</v>
      </c>
      <c r="D233" s="9">
        <v>2</v>
      </c>
      <c r="E233" s="9">
        <v>1</v>
      </c>
    </row>
    <row r="234" spans="1:5" x14ac:dyDescent="0.25">
      <c r="A234" s="12">
        <v>9.6336574074011878</v>
      </c>
      <c r="B234" s="2">
        <v>-114.19979612640164</v>
      </c>
      <c r="C234" s="9">
        <v>1</v>
      </c>
      <c r="D234" s="9">
        <v>2</v>
      </c>
      <c r="E234" s="9">
        <v>1</v>
      </c>
    </row>
    <row r="235" spans="1:5" x14ac:dyDescent="0.25">
      <c r="A235" s="12">
        <v>9.6753240740727051</v>
      </c>
      <c r="B235" s="2">
        <v>-115.5453618756371</v>
      </c>
      <c r="C235" s="9">
        <v>1</v>
      </c>
      <c r="D235" s="9">
        <v>2</v>
      </c>
      <c r="E235" s="9">
        <v>1</v>
      </c>
    </row>
    <row r="236" spans="1:5" x14ac:dyDescent="0.25">
      <c r="A236" s="12">
        <v>9.7169907407369465</v>
      </c>
      <c r="B236" s="2">
        <v>-116.83995922528034</v>
      </c>
      <c r="C236" s="9">
        <v>1</v>
      </c>
      <c r="D236" s="9">
        <v>2</v>
      </c>
      <c r="E236" s="9">
        <v>1</v>
      </c>
    </row>
    <row r="237" spans="1:5" x14ac:dyDescent="0.25">
      <c r="A237" s="12">
        <v>9.7586574074011878</v>
      </c>
      <c r="B237" s="2">
        <v>-118.23649337410805</v>
      </c>
      <c r="C237" s="9">
        <v>1</v>
      </c>
      <c r="D237" s="9">
        <v>2</v>
      </c>
      <c r="E237" s="9">
        <v>1</v>
      </c>
    </row>
    <row r="238" spans="1:5" x14ac:dyDescent="0.25">
      <c r="A238" s="12">
        <v>9.8003240740727051</v>
      </c>
      <c r="B238" s="2">
        <v>-119.56167176350664</v>
      </c>
      <c r="C238" s="9">
        <v>1</v>
      </c>
      <c r="D238" s="9">
        <v>2</v>
      </c>
      <c r="E238" s="9">
        <v>1</v>
      </c>
    </row>
    <row r="239" spans="1:5" x14ac:dyDescent="0.25">
      <c r="A239" s="12">
        <v>9.8419907407369465</v>
      </c>
      <c r="B239" s="2">
        <v>-121.06014271151886</v>
      </c>
      <c r="C239" s="9">
        <v>1</v>
      </c>
      <c r="D239" s="9">
        <v>2</v>
      </c>
      <c r="E239" s="9">
        <v>1</v>
      </c>
    </row>
    <row r="240" spans="1:5" x14ac:dyDescent="0.25">
      <c r="A240" s="12">
        <v>9.8836574074011878</v>
      </c>
      <c r="B240" s="2">
        <v>-122.73190621814476</v>
      </c>
      <c r="C240" s="9">
        <v>1</v>
      </c>
      <c r="D240" s="9">
        <v>2</v>
      </c>
      <c r="E240" s="9">
        <v>1</v>
      </c>
    </row>
    <row r="241" spans="1:5" x14ac:dyDescent="0.25">
      <c r="A241" s="12">
        <v>9.9253240740727051</v>
      </c>
      <c r="B241" s="2">
        <v>-124.42405708460755</v>
      </c>
      <c r="C241" s="9">
        <v>1</v>
      </c>
      <c r="D241" s="9">
        <v>2</v>
      </c>
      <c r="E241" s="9">
        <v>1</v>
      </c>
    </row>
    <row r="242" spans="1:5" x14ac:dyDescent="0.25">
      <c r="A242" s="12">
        <v>9.9669907407369465</v>
      </c>
      <c r="B242" s="2">
        <v>-126.21814475025484</v>
      </c>
      <c r="C242" s="9">
        <v>1</v>
      </c>
      <c r="D242" s="9">
        <v>2</v>
      </c>
      <c r="E242" s="9">
        <v>1</v>
      </c>
    </row>
    <row r="243" spans="1:5" x14ac:dyDescent="0.25">
      <c r="A243" s="12">
        <v>10.008657407401188</v>
      </c>
      <c r="B243" s="2">
        <v>-128.00203873598369</v>
      </c>
      <c r="C243" s="9">
        <v>1</v>
      </c>
      <c r="D243" s="9">
        <v>2</v>
      </c>
      <c r="E243" s="9">
        <v>1</v>
      </c>
    </row>
    <row r="244" spans="1:5" x14ac:dyDescent="0.25">
      <c r="A244" s="12">
        <v>10.050324074072705</v>
      </c>
      <c r="B244" s="2">
        <v>-129.6941896024465</v>
      </c>
      <c r="C244" s="9">
        <v>1</v>
      </c>
      <c r="D244" s="9">
        <v>2</v>
      </c>
      <c r="E244" s="9">
        <v>1</v>
      </c>
    </row>
    <row r="245" spans="1:5" x14ac:dyDescent="0.25">
      <c r="A245" s="12">
        <v>10.091990740736946</v>
      </c>
      <c r="B245" s="2">
        <v>-131.8144750254842</v>
      </c>
      <c r="C245" s="9">
        <v>1</v>
      </c>
      <c r="D245" s="9">
        <v>2</v>
      </c>
      <c r="E245" s="9">
        <v>1</v>
      </c>
    </row>
    <row r="246" spans="1:5" x14ac:dyDescent="0.25">
      <c r="A246" s="12">
        <v>10.133657407401188</v>
      </c>
      <c r="B246" s="2">
        <v>-133.91437308868501</v>
      </c>
      <c r="C246" s="9">
        <v>1</v>
      </c>
      <c r="D246" s="9">
        <v>2</v>
      </c>
      <c r="E246" s="9">
        <v>1</v>
      </c>
    </row>
    <row r="247" spans="1:5" x14ac:dyDescent="0.25">
      <c r="A247" s="12">
        <v>10.175324074072705</v>
      </c>
      <c r="B247" s="2">
        <v>-135.87155963302752</v>
      </c>
      <c r="C247" s="9">
        <v>1</v>
      </c>
      <c r="D247" s="9">
        <v>2</v>
      </c>
      <c r="E247" s="9">
        <v>1</v>
      </c>
    </row>
    <row r="248" spans="1:5" x14ac:dyDescent="0.25">
      <c r="A248" s="12">
        <v>10.216990740736946</v>
      </c>
      <c r="B248" s="2">
        <v>-138.10397553516819</v>
      </c>
      <c r="C248" s="9">
        <v>1</v>
      </c>
      <c r="D248" s="9">
        <v>2</v>
      </c>
      <c r="E248" s="9">
        <v>1</v>
      </c>
    </row>
    <row r="249" spans="1:5" x14ac:dyDescent="0.25">
      <c r="A249" s="12">
        <v>10.258657407401188</v>
      </c>
      <c r="B249" s="2">
        <v>-140.28542303771661</v>
      </c>
      <c r="C249" s="9">
        <v>1</v>
      </c>
      <c r="D249" s="9">
        <v>2</v>
      </c>
      <c r="E249" s="9">
        <v>1</v>
      </c>
    </row>
    <row r="250" spans="1:5" x14ac:dyDescent="0.25">
      <c r="A250" s="12">
        <v>10.300324074072705</v>
      </c>
      <c r="B250" s="2">
        <v>-142.47706422018351</v>
      </c>
      <c r="C250" s="9">
        <v>1</v>
      </c>
      <c r="D250" s="9">
        <v>2</v>
      </c>
      <c r="E250" s="9">
        <v>1</v>
      </c>
    </row>
    <row r="251" spans="1:5" x14ac:dyDescent="0.25">
      <c r="A251" s="12">
        <v>10.341990740736946</v>
      </c>
      <c r="B251" s="2">
        <v>-144.63812436289498</v>
      </c>
      <c r="C251" s="9">
        <v>1</v>
      </c>
      <c r="D251" s="9">
        <v>2</v>
      </c>
      <c r="E251" s="9">
        <v>1</v>
      </c>
    </row>
    <row r="252" spans="1:5" x14ac:dyDescent="0.25">
      <c r="A252" s="12">
        <v>10.383657407401188</v>
      </c>
      <c r="B252" s="2">
        <v>-146.80937818552499</v>
      </c>
      <c r="C252" s="9">
        <v>1</v>
      </c>
      <c r="D252" s="9">
        <v>2</v>
      </c>
      <c r="E252" s="9">
        <v>1</v>
      </c>
    </row>
    <row r="253" spans="1:5" x14ac:dyDescent="0.25">
      <c r="A253" s="12">
        <v>10.425324074072705</v>
      </c>
      <c r="B253" s="2">
        <v>-149.05198776758411</v>
      </c>
      <c r="C253" s="9">
        <v>1</v>
      </c>
      <c r="D253" s="9">
        <v>2</v>
      </c>
      <c r="E253" s="9">
        <v>1</v>
      </c>
    </row>
    <row r="254" spans="1:5" x14ac:dyDescent="0.25">
      <c r="A254" s="12">
        <v>10.466990740736946</v>
      </c>
      <c r="B254" s="2">
        <v>-151.23343527013253</v>
      </c>
      <c r="C254" s="9">
        <v>1</v>
      </c>
      <c r="D254" s="9">
        <v>2</v>
      </c>
      <c r="E254" s="9">
        <v>1</v>
      </c>
    </row>
    <row r="255" spans="1:5" x14ac:dyDescent="0.25">
      <c r="A255" s="12">
        <v>10.508657407401188</v>
      </c>
      <c r="B255" s="2">
        <v>-153.48623853211009</v>
      </c>
      <c r="C255" s="9">
        <v>1</v>
      </c>
      <c r="D255" s="9">
        <v>2</v>
      </c>
      <c r="E255" s="9">
        <v>1</v>
      </c>
    </row>
    <row r="256" spans="1:5" x14ac:dyDescent="0.25">
      <c r="A256" s="12">
        <v>10.550324074072705</v>
      </c>
      <c r="B256" s="2">
        <v>-155.61671763506627</v>
      </c>
      <c r="C256" s="9">
        <v>1</v>
      </c>
      <c r="D256" s="9">
        <v>2</v>
      </c>
      <c r="E256" s="9">
        <v>1</v>
      </c>
    </row>
    <row r="257" spans="1:5" x14ac:dyDescent="0.25">
      <c r="A257" s="12">
        <v>10.591990740736946</v>
      </c>
      <c r="B257" s="2">
        <v>-157.69622833843016</v>
      </c>
      <c r="C257" s="9">
        <v>1</v>
      </c>
      <c r="D257" s="9">
        <v>2</v>
      </c>
      <c r="E257" s="9">
        <v>1</v>
      </c>
    </row>
    <row r="258" spans="1:5" x14ac:dyDescent="0.25">
      <c r="A258" s="12">
        <v>10.633657407401188</v>
      </c>
      <c r="B258" s="2">
        <v>-159.63302752293578</v>
      </c>
      <c r="C258" s="9">
        <v>1</v>
      </c>
      <c r="D258" s="9">
        <v>2</v>
      </c>
      <c r="E258" s="9">
        <v>1</v>
      </c>
    </row>
    <row r="259" spans="1:5" x14ac:dyDescent="0.25">
      <c r="A259" s="12">
        <v>10.675324074072705</v>
      </c>
      <c r="B259" s="2">
        <v>-161.40672782874617</v>
      </c>
      <c r="C259" s="9">
        <v>1</v>
      </c>
      <c r="D259" s="9">
        <v>2</v>
      </c>
      <c r="E259" s="9">
        <v>1</v>
      </c>
    </row>
    <row r="260" spans="1:5" x14ac:dyDescent="0.25">
      <c r="A260" s="12">
        <v>10.716990740736946</v>
      </c>
      <c r="B260" s="2">
        <v>-163.16004077471968</v>
      </c>
      <c r="C260" s="9">
        <v>1</v>
      </c>
      <c r="D260" s="9">
        <v>2</v>
      </c>
      <c r="E260" s="9">
        <v>1</v>
      </c>
    </row>
    <row r="261" spans="1:5" x14ac:dyDescent="0.25">
      <c r="A261" s="12">
        <v>10.758657407401188</v>
      </c>
      <c r="B261" s="2">
        <v>-164.68909276248726</v>
      </c>
      <c r="C261" s="9">
        <v>1</v>
      </c>
      <c r="D261" s="9">
        <v>2</v>
      </c>
      <c r="E261" s="9">
        <v>1</v>
      </c>
    </row>
    <row r="262" spans="1:5" x14ac:dyDescent="0.25">
      <c r="A262" s="12">
        <v>10.800324074072705</v>
      </c>
      <c r="B262" s="2">
        <v>-166.34046890927627</v>
      </c>
      <c r="C262" s="9">
        <v>1</v>
      </c>
      <c r="D262" s="9">
        <v>2</v>
      </c>
      <c r="E262" s="9">
        <v>1</v>
      </c>
    </row>
    <row r="263" spans="1:5" x14ac:dyDescent="0.25">
      <c r="A263" s="12">
        <v>10.841990740736946</v>
      </c>
      <c r="B263" s="2">
        <v>-167.84913353720694</v>
      </c>
      <c r="C263" s="9">
        <v>1</v>
      </c>
      <c r="D263" s="9">
        <v>2</v>
      </c>
      <c r="E263" s="9">
        <v>1</v>
      </c>
    </row>
    <row r="264" spans="1:5" x14ac:dyDescent="0.25">
      <c r="A264" s="12">
        <v>10.883657407401188</v>
      </c>
      <c r="B264" s="2">
        <v>-169.24566768603466</v>
      </c>
      <c r="C264" s="9">
        <v>1</v>
      </c>
      <c r="D264" s="9">
        <v>2</v>
      </c>
      <c r="E264" s="9">
        <v>1</v>
      </c>
    </row>
    <row r="265" spans="1:5" x14ac:dyDescent="0.25">
      <c r="A265" s="12">
        <v>10.925324074072705</v>
      </c>
      <c r="B265" s="2">
        <v>-170.15290519877675</v>
      </c>
      <c r="C265" s="9">
        <v>1</v>
      </c>
      <c r="D265" s="9">
        <v>2</v>
      </c>
      <c r="E265" s="9">
        <v>1</v>
      </c>
    </row>
    <row r="266" spans="1:5" x14ac:dyDescent="0.25">
      <c r="A266" s="12">
        <v>10.966990740736946</v>
      </c>
      <c r="B266" s="2">
        <v>-171.62079510703364</v>
      </c>
      <c r="C266" s="9">
        <v>1</v>
      </c>
      <c r="D266" s="9">
        <v>2</v>
      </c>
      <c r="E266" s="9">
        <v>1</v>
      </c>
    </row>
    <row r="267" spans="1:5" x14ac:dyDescent="0.25">
      <c r="A267" s="12">
        <v>11.008657407401188</v>
      </c>
      <c r="B267" s="2">
        <v>-172.87461773700306</v>
      </c>
      <c r="C267" s="9">
        <v>1</v>
      </c>
      <c r="D267" s="9">
        <v>2</v>
      </c>
      <c r="E267" s="9">
        <v>1</v>
      </c>
    </row>
    <row r="268" spans="1:5" x14ac:dyDescent="0.25">
      <c r="A268" s="12">
        <v>11.050324074072705</v>
      </c>
      <c r="B268" s="2">
        <v>-173.98572884811418</v>
      </c>
      <c r="C268" s="9">
        <v>1</v>
      </c>
      <c r="D268" s="9">
        <v>2</v>
      </c>
      <c r="E268" s="9">
        <v>1</v>
      </c>
    </row>
    <row r="269" spans="1:5" x14ac:dyDescent="0.25">
      <c r="A269" s="12">
        <v>11.091990740736946</v>
      </c>
      <c r="B269" s="2">
        <v>-174.94393476044854</v>
      </c>
      <c r="C269" s="9">
        <v>1</v>
      </c>
      <c r="D269" s="9">
        <v>2</v>
      </c>
      <c r="E269" s="9">
        <v>1</v>
      </c>
    </row>
    <row r="270" spans="1:5" x14ac:dyDescent="0.25">
      <c r="A270" s="12">
        <v>11.133657407401188</v>
      </c>
      <c r="B270" s="2">
        <v>-176.05504587155966</v>
      </c>
      <c r="C270" s="9">
        <v>1</v>
      </c>
      <c r="D270" s="9">
        <v>2</v>
      </c>
      <c r="E270" s="9">
        <v>1</v>
      </c>
    </row>
    <row r="271" spans="1:5" x14ac:dyDescent="0.25">
      <c r="A271" s="12">
        <v>11.175324074072705</v>
      </c>
      <c r="B271" s="2">
        <v>-177.16615698267077</v>
      </c>
      <c r="C271" s="9">
        <v>1</v>
      </c>
      <c r="D271" s="9">
        <v>2</v>
      </c>
      <c r="E271" s="9">
        <v>1</v>
      </c>
    </row>
    <row r="272" spans="1:5" x14ac:dyDescent="0.25">
      <c r="A272" s="12">
        <v>11.216990740736946</v>
      </c>
      <c r="B272" s="2">
        <v>-178.24668705402652</v>
      </c>
      <c r="C272" s="9">
        <v>1</v>
      </c>
      <c r="D272" s="9">
        <v>2</v>
      </c>
      <c r="E272" s="9">
        <v>1</v>
      </c>
    </row>
    <row r="273" spans="1:5" x14ac:dyDescent="0.25">
      <c r="A273" s="12">
        <v>11.258657407401188</v>
      </c>
      <c r="B273" s="2">
        <v>-179.25586136595311</v>
      </c>
      <c r="C273" s="9">
        <v>1</v>
      </c>
      <c r="D273" s="9">
        <v>2</v>
      </c>
      <c r="E273" s="9">
        <v>1</v>
      </c>
    </row>
    <row r="274" spans="1:5" x14ac:dyDescent="0.25">
      <c r="A274" s="12">
        <v>11.300324074072705</v>
      </c>
      <c r="B274" s="2">
        <v>-180.20387359836903</v>
      </c>
      <c r="C274" s="9">
        <v>1</v>
      </c>
      <c r="D274" s="9">
        <v>2</v>
      </c>
      <c r="E274" s="9">
        <v>1</v>
      </c>
    </row>
    <row r="275" spans="1:5" x14ac:dyDescent="0.25">
      <c r="A275" s="12">
        <v>11.341990740736946</v>
      </c>
      <c r="B275" s="2">
        <v>-181.10091743119267</v>
      </c>
      <c r="C275" s="9">
        <v>1</v>
      </c>
      <c r="D275" s="9">
        <v>2</v>
      </c>
      <c r="E275" s="9">
        <v>1</v>
      </c>
    </row>
    <row r="276" spans="1:5" x14ac:dyDescent="0.25">
      <c r="A276" s="12">
        <v>11.383657407401188</v>
      </c>
      <c r="B276" s="2">
        <v>-181.79408766564731</v>
      </c>
      <c r="C276" s="9">
        <v>1</v>
      </c>
      <c r="D276" s="9">
        <v>2</v>
      </c>
      <c r="E276" s="9">
        <v>1</v>
      </c>
    </row>
    <row r="277" spans="1:5" x14ac:dyDescent="0.25">
      <c r="A277" s="12">
        <v>11.425324074072705</v>
      </c>
      <c r="B277" s="2">
        <v>-182.72171253822631</v>
      </c>
      <c r="C277" s="9">
        <v>1</v>
      </c>
      <c r="D277" s="9">
        <v>2</v>
      </c>
      <c r="E277" s="9">
        <v>1</v>
      </c>
    </row>
    <row r="278" spans="1:5" x14ac:dyDescent="0.25">
      <c r="A278" s="12">
        <v>11.466990740736946</v>
      </c>
      <c r="B278" s="2">
        <v>-183.48623853211009</v>
      </c>
      <c r="C278" s="9">
        <v>1</v>
      </c>
      <c r="D278" s="9">
        <v>2</v>
      </c>
      <c r="E278" s="9">
        <v>1</v>
      </c>
    </row>
    <row r="279" spans="1:5" x14ac:dyDescent="0.25">
      <c r="A279" s="12">
        <v>11.508657407401188</v>
      </c>
      <c r="B279" s="2">
        <v>-184.2099898063201</v>
      </c>
      <c r="C279" s="9">
        <v>1</v>
      </c>
      <c r="D279" s="9">
        <v>2</v>
      </c>
      <c r="E279" s="9">
        <v>1</v>
      </c>
    </row>
    <row r="280" spans="1:5" x14ac:dyDescent="0.25">
      <c r="A280" s="12">
        <v>11.550324074072705</v>
      </c>
      <c r="B280" s="2">
        <v>-184.90316004077471</v>
      </c>
      <c r="C280" s="9">
        <v>1</v>
      </c>
      <c r="D280" s="9">
        <v>2</v>
      </c>
      <c r="E280" s="9">
        <v>1</v>
      </c>
    </row>
    <row r="281" spans="1:5" x14ac:dyDescent="0.25">
      <c r="A281" s="12">
        <v>11.591990740736946</v>
      </c>
      <c r="B281" s="2">
        <v>-185.53516819571865</v>
      </c>
      <c r="C281" s="9">
        <v>1</v>
      </c>
      <c r="D281" s="9">
        <v>2</v>
      </c>
      <c r="E281" s="9">
        <v>1</v>
      </c>
    </row>
    <row r="282" spans="1:5" x14ac:dyDescent="0.25">
      <c r="A282" s="12">
        <v>11.633657407401188</v>
      </c>
      <c r="B282" s="2">
        <v>-186.17737003058102</v>
      </c>
      <c r="C282" s="9">
        <v>1</v>
      </c>
      <c r="D282" s="9">
        <v>2</v>
      </c>
      <c r="E282" s="9">
        <v>1</v>
      </c>
    </row>
    <row r="283" spans="1:5" x14ac:dyDescent="0.25">
      <c r="A283" s="12">
        <v>11.675324074072705</v>
      </c>
      <c r="B283" s="2">
        <v>-186.50356778797146</v>
      </c>
      <c r="C283" s="9">
        <v>1</v>
      </c>
      <c r="D283" s="9">
        <v>2</v>
      </c>
      <c r="E283" s="9">
        <v>1</v>
      </c>
    </row>
    <row r="284" spans="1:5" x14ac:dyDescent="0.25">
      <c r="A284" s="12">
        <v>11.716990740736946</v>
      </c>
      <c r="B284" s="2">
        <v>-187.0540265035678</v>
      </c>
      <c r="C284" s="9">
        <v>1</v>
      </c>
      <c r="D284" s="9">
        <v>2</v>
      </c>
      <c r="E284" s="9">
        <v>1</v>
      </c>
    </row>
    <row r="285" spans="1:5" x14ac:dyDescent="0.25">
      <c r="A285" s="12">
        <v>11.758657407401188</v>
      </c>
      <c r="B285" s="2">
        <v>-187.57390417940877</v>
      </c>
      <c r="C285" s="9">
        <v>1</v>
      </c>
      <c r="D285" s="9">
        <v>2</v>
      </c>
      <c r="E285" s="9">
        <v>1</v>
      </c>
    </row>
    <row r="286" spans="1:5" x14ac:dyDescent="0.25">
      <c r="A286" s="12">
        <v>11.800324074072705</v>
      </c>
      <c r="B286" s="2">
        <v>-188.10397553516819</v>
      </c>
      <c r="C286" s="9">
        <v>1</v>
      </c>
      <c r="D286" s="9">
        <v>2</v>
      </c>
      <c r="E286" s="9">
        <v>1</v>
      </c>
    </row>
    <row r="287" spans="1:5" x14ac:dyDescent="0.25">
      <c r="A287" s="12">
        <v>11.841990740736946</v>
      </c>
      <c r="B287" s="2">
        <v>-188.64424057084608</v>
      </c>
      <c r="C287" s="9">
        <v>1</v>
      </c>
      <c r="D287" s="9">
        <v>2</v>
      </c>
      <c r="E287" s="9">
        <v>1</v>
      </c>
    </row>
    <row r="288" spans="1:5" x14ac:dyDescent="0.25">
      <c r="A288" s="12">
        <v>11.883657407401188</v>
      </c>
      <c r="B288" s="2">
        <v>-189.17431192660553</v>
      </c>
      <c r="C288" s="9">
        <v>1</v>
      </c>
      <c r="D288" s="9">
        <v>2</v>
      </c>
      <c r="E288" s="9">
        <v>1</v>
      </c>
    </row>
    <row r="289" spans="1:5" x14ac:dyDescent="0.25">
      <c r="A289" s="12">
        <v>11.925324074072705</v>
      </c>
      <c r="B289" s="2">
        <v>-189.42915392456678</v>
      </c>
      <c r="C289" s="9">
        <v>1</v>
      </c>
      <c r="D289" s="9">
        <v>2</v>
      </c>
      <c r="E289" s="9">
        <v>1</v>
      </c>
    </row>
    <row r="290" spans="1:5" x14ac:dyDescent="0.25">
      <c r="A290" s="12">
        <v>11.966990740736946</v>
      </c>
      <c r="B290" s="2">
        <v>-190.01019367991847</v>
      </c>
      <c r="C290" s="9">
        <v>1</v>
      </c>
      <c r="D290" s="9">
        <v>2</v>
      </c>
      <c r="E290" s="9">
        <v>1</v>
      </c>
    </row>
    <row r="291" spans="1:5" x14ac:dyDescent="0.25">
      <c r="A291" s="12">
        <v>12.008657407401188</v>
      </c>
      <c r="B291" s="2">
        <v>-190.61162079510706</v>
      </c>
      <c r="C291" s="9">
        <v>1</v>
      </c>
      <c r="D291" s="9">
        <v>2</v>
      </c>
      <c r="E291" s="9">
        <v>1</v>
      </c>
    </row>
    <row r="292" spans="1:5" x14ac:dyDescent="0.25">
      <c r="A292" s="12">
        <v>12.050324074072705</v>
      </c>
      <c r="B292" s="2">
        <v>-191.17227319062181</v>
      </c>
      <c r="C292" s="9">
        <v>1</v>
      </c>
      <c r="D292" s="9">
        <v>2</v>
      </c>
      <c r="E292" s="9">
        <v>1</v>
      </c>
    </row>
    <row r="293" spans="1:5" x14ac:dyDescent="0.25">
      <c r="A293" s="12">
        <v>12.091990740736946</v>
      </c>
      <c r="B293" s="2">
        <v>-191.64118246687053</v>
      </c>
      <c r="C293" s="9">
        <v>1</v>
      </c>
      <c r="D293" s="9">
        <v>2</v>
      </c>
      <c r="E293" s="9">
        <v>1</v>
      </c>
    </row>
    <row r="294" spans="1:5" x14ac:dyDescent="0.25">
      <c r="A294" s="12">
        <v>12.133657407401188</v>
      </c>
      <c r="B294" s="2">
        <v>-192.15086646279306</v>
      </c>
      <c r="C294" s="9">
        <v>1</v>
      </c>
      <c r="D294" s="9">
        <v>2</v>
      </c>
      <c r="E294" s="9">
        <v>1</v>
      </c>
    </row>
    <row r="295" spans="1:5" x14ac:dyDescent="0.25">
      <c r="A295" s="12">
        <v>12.175324074072705</v>
      </c>
      <c r="B295" s="2">
        <v>-192.62996941896026</v>
      </c>
      <c r="C295" s="9">
        <v>1</v>
      </c>
      <c r="D295" s="9">
        <v>2</v>
      </c>
      <c r="E295" s="9">
        <v>1</v>
      </c>
    </row>
    <row r="296" spans="1:5" x14ac:dyDescent="0.25">
      <c r="A296" s="12">
        <v>12.216990740736946</v>
      </c>
      <c r="B296" s="2">
        <v>-193.09887869520898</v>
      </c>
      <c r="C296" s="9">
        <v>1</v>
      </c>
      <c r="D296" s="9">
        <v>2</v>
      </c>
      <c r="E296" s="9">
        <v>1</v>
      </c>
    </row>
    <row r="297" spans="1:5" x14ac:dyDescent="0.25">
      <c r="A297" s="12">
        <v>12.258657407401188</v>
      </c>
      <c r="B297" s="2">
        <v>-193.59836901121304</v>
      </c>
      <c r="C297" s="9">
        <v>1</v>
      </c>
      <c r="D297" s="9">
        <v>2</v>
      </c>
      <c r="E297" s="9">
        <v>1</v>
      </c>
    </row>
    <row r="298" spans="1:5" x14ac:dyDescent="0.25">
      <c r="A298" s="12">
        <v>12.300324074072705</v>
      </c>
      <c r="B298" s="2">
        <v>-194.09785932721712</v>
      </c>
      <c r="C298" s="9">
        <v>1</v>
      </c>
      <c r="D298" s="9">
        <v>2</v>
      </c>
      <c r="E298" s="9">
        <v>1</v>
      </c>
    </row>
    <row r="299" spans="1:5" x14ac:dyDescent="0.25">
      <c r="A299" s="12">
        <v>12.341990740736946</v>
      </c>
      <c r="B299" s="2">
        <v>-194.59734964322121</v>
      </c>
      <c r="C299" s="9">
        <v>1</v>
      </c>
      <c r="D299" s="9">
        <v>2</v>
      </c>
      <c r="E299" s="9">
        <v>1</v>
      </c>
    </row>
    <row r="300" spans="1:5" x14ac:dyDescent="0.25">
      <c r="A300" s="12">
        <v>12.383657407401188</v>
      </c>
      <c r="B300" s="2">
        <v>-195.07645259938838</v>
      </c>
      <c r="C300" s="9">
        <v>1</v>
      </c>
      <c r="D300" s="9">
        <v>2</v>
      </c>
      <c r="E300" s="9">
        <v>1</v>
      </c>
    </row>
    <row r="301" spans="1:5" x14ac:dyDescent="0.25">
      <c r="A301" s="12">
        <v>12.425324074072705</v>
      </c>
      <c r="B301" s="2">
        <v>-195.47400611620793</v>
      </c>
      <c r="C301" s="9">
        <v>1</v>
      </c>
      <c r="D301" s="9">
        <v>2</v>
      </c>
      <c r="E301" s="9">
        <v>1</v>
      </c>
    </row>
    <row r="302" spans="1:5" x14ac:dyDescent="0.25">
      <c r="A302" s="12">
        <v>12.466990740736946</v>
      </c>
      <c r="B302" s="2">
        <v>-195.95310907237513</v>
      </c>
      <c r="C302" s="9">
        <v>1</v>
      </c>
      <c r="D302" s="9">
        <v>2</v>
      </c>
      <c r="E302" s="9">
        <v>1</v>
      </c>
    </row>
    <row r="303" spans="1:5" x14ac:dyDescent="0.25">
      <c r="A303" s="12">
        <v>12.508657407401188</v>
      </c>
      <c r="B303" s="2">
        <v>-196.39143730886849</v>
      </c>
      <c r="C303" s="9">
        <v>1</v>
      </c>
      <c r="D303" s="9">
        <v>2</v>
      </c>
      <c r="E303" s="9">
        <v>1</v>
      </c>
    </row>
    <row r="304" spans="1:5" x14ac:dyDescent="0.25">
      <c r="A304" s="12">
        <v>12.550324074072705</v>
      </c>
      <c r="B304" s="2">
        <v>-196.81957186544344</v>
      </c>
      <c r="C304" s="9">
        <v>1</v>
      </c>
      <c r="D304" s="9">
        <v>2</v>
      </c>
      <c r="E304" s="9">
        <v>1</v>
      </c>
    </row>
    <row r="305" spans="1:5" x14ac:dyDescent="0.25">
      <c r="A305" s="12">
        <v>12.591990740736946</v>
      </c>
      <c r="B305" s="2">
        <v>-197.2986748216106</v>
      </c>
      <c r="C305" s="9">
        <v>1</v>
      </c>
      <c r="D305" s="9">
        <v>2</v>
      </c>
      <c r="E305" s="9">
        <v>1</v>
      </c>
    </row>
    <row r="306" spans="1:5" x14ac:dyDescent="0.25">
      <c r="A306" s="12">
        <v>12.633657407401188</v>
      </c>
      <c r="B306" s="2">
        <v>-197.7064220183486</v>
      </c>
      <c r="C306" s="9">
        <v>1</v>
      </c>
      <c r="D306" s="9">
        <v>2</v>
      </c>
      <c r="E306" s="9">
        <v>1</v>
      </c>
    </row>
    <row r="307" spans="1:5" x14ac:dyDescent="0.25">
      <c r="A307" s="12">
        <v>12.675324074072705</v>
      </c>
      <c r="B307" s="2">
        <v>-198.14475025484199</v>
      </c>
      <c r="C307" s="9">
        <v>1</v>
      </c>
      <c r="D307" s="9">
        <v>2</v>
      </c>
      <c r="E307" s="9">
        <v>1</v>
      </c>
    </row>
    <row r="308" spans="1:5" x14ac:dyDescent="0.25">
      <c r="A308" s="12">
        <v>12.716990740736946</v>
      </c>
      <c r="B308" s="2">
        <v>-198.54230377166158</v>
      </c>
      <c r="C308" s="9">
        <v>1</v>
      </c>
      <c r="D308" s="9">
        <v>2</v>
      </c>
      <c r="E308" s="9">
        <v>1</v>
      </c>
    </row>
    <row r="309" spans="1:5" x14ac:dyDescent="0.25">
      <c r="A309" s="12">
        <v>12.758657407401188</v>
      </c>
      <c r="B309" s="2">
        <v>-198.868501529052</v>
      </c>
      <c r="C309" s="9">
        <v>1</v>
      </c>
      <c r="D309" s="9">
        <v>2</v>
      </c>
      <c r="E309" s="9">
        <v>1</v>
      </c>
    </row>
    <row r="310" spans="1:5" x14ac:dyDescent="0.25">
      <c r="A310" s="12">
        <v>12.800324074072705</v>
      </c>
      <c r="B310" s="2">
        <v>-199.19469928644241</v>
      </c>
      <c r="C310" s="9">
        <v>1</v>
      </c>
      <c r="D310" s="9">
        <v>2</v>
      </c>
      <c r="E310" s="9">
        <v>1</v>
      </c>
    </row>
    <row r="311" spans="1:5" x14ac:dyDescent="0.25">
      <c r="A311" s="12">
        <v>12.841990740736946</v>
      </c>
      <c r="B311" s="2">
        <v>-199.57186544342508</v>
      </c>
      <c r="C311" s="9">
        <v>1</v>
      </c>
      <c r="D311" s="9">
        <v>2</v>
      </c>
      <c r="E311" s="9">
        <v>1</v>
      </c>
    </row>
    <row r="312" spans="1:5" x14ac:dyDescent="0.25">
      <c r="A312" s="12">
        <v>12.883657407401188</v>
      </c>
      <c r="B312" s="2">
        <v>-199.94903160040775</v>
      </c>
      <c r="C312" s="9">
        <v>1</v>
      </c>
      <c r="D312" s="9">
        <v>2</v>
      </c>
      <c r="E312" s="9">
        <v>1</v>
      </c>
    </row>
    <row r="313" spans="1:5" x14ac:dyDescent="0.25">
      <c r="A313" s="12">
        <v>12.925324074072705</v>
      </c>
      <c r="B313" s="2">
        <v>-200.35677879714578</v>
      </c>
      <c r="C313" s="9">
        <v>1</v>
      </c>
      <c r="D313" s="9">
        <v>2</v>
      </c>
      <c r="E313" s="9">
        <v>1</v>
      </c>
    </row>
    <row r="314" spans="1:5" x14ac:dyDescent="0.25">
      <c r="A314" s="12">
        <v>12.966990740736946</v>
      </c>
      <c r="B314" s="2">
        <v>-200.37716615698267</v>
      </c>
      <c r="C314" s="9">
        <v>1</v>
      </c>
      <c r="D314" s="9">
        <v>2</v>
      </c>
      <c r="E314" s="9">
        <v>1</v>
      </c>
    </row>
    <row r="315" spans="1:5" x14ac:dyDescent="0.25">
      <c r="A315" s="12">
        <v>13.008657407401188</v>
      </c>
      <c r="B315" s="2">
        <v>-200.90723751274211</v>
      </c>
      <c r="C315" s="9">
        <v>1</v>
      </c>
      <c r="D315" s="9">
        <v>2</v>
      </c>
      <c r="E315" s="9">
        <v>1</v>
      </c>
    </row>
    <row r="316" spans="1:5" x14ac:dyDescent="0.25">
      <c r="A316" s="12">
        <v>13.050324074072705</v>
      </c>
      <c r="B316" s="2">
        <v>-201.45769622833842</v>
      </c>
      <c r="C316" s="9">
        <v>1</v>
      </c>
      <c r="D316" s="9">
        <v>2</v>
      </c>
      <c r="E316" s="9">
        <v>1</v>
      </c>
    </row>
    <row r="317" spans="1:5" x14ac:dyDescent="0.25">
      <c r="A317" s="12">
        <v>13.091990740736946</v>
      </c>
      <c r="B317" s="2">
        <v>-201.91641182466873</v>
      </c>
      <c r="C317" s="9">
        <v>1</v>
      </c>
      <c r="D317" s="9">
        <v>2</v>
      </c>
      <c r="E317" s="9">
        <v>1</v>
      </c>
    </row>
    <row r="318" spans="1:5" x14ac:dyDescent="0.25">
      <c r="A318" s="12">
        <v>13.133657407401188</v>
      </c>
      <c r="B318" s="2">
        <v>-202.3955147808359</v>
      </c>
      <c r="C318" s="9">
        <v>1</v>
      </c>
      <c r="D318" s="9">
        <v>2</v>
      </c>
      <c r="E318" s="9">
        <v>1</v>
      </c>
    </row>
    <row r="319" spans="1:5" x14ac:dyDescent="0.25">
      <c r="A319" s="12">
        <v>13.175324074072705</v>
      </c>
      <c r="B319" s="2">
        <v>-202.87461773700306</v>
      </c>
      <c r="C319" s="9">
        <v>1</v>
      </c>
      <c r="D319" s="9">
        <v>2</v>
      </c>
      <c r="E319" s="9">
        <v>1</v>
      </c>
    </row>
    <row r="320" spans="1:5" x14ac:dyDescent="0.25">
      <c r="A320" s="12">
        <v>13.216990740736946</v>
      </c>
      <c r="B320" s="2">
        <v>-203.31294597349643</v>
      </c>
      <c r="C320" s="9">
        <v>1</v>
      </c>
      <c r="D320" s="9">
        <v>2</v>
      </c>
      <c r="E320" s="9">
        <v>1</v>
      </c>
    </row>
    <row r="321" spans="1:5" x14ac:dyDescent="0.25">
      <c r="A321" s="12">
        <v>13.258657407401188</v>
      </c>
      <c r="B321" s="2">
        <v>-203.71049949031601</v>
      </c>
      <c r="C321" s="9">
        <v>1</v>
      </c>
      <c r="D321" s="9">
        <v>2</v>
      </c>
      <c r="E321" s="9">
        <v>1</v>
      </c>
    </row>
    <row r="322" spans="1:5" x14ac:dyDescent="0.25">
      <c r="A322" s="12">
        <v>13.300324074072705</v>
      </c>
      <c r="B322" s="2">
        <v>-204.17940876656473</v>
      </c>
      <c r="C322" s="9">
        <v>1</v>
      </c>
      <c r="D322" s="9">
        <v>2</v>
      </c>
      <c r="E322" s="9">
        <v>1</v>
      </c>
    </row>
    <row r="323" spans="1:5" x14ac:dyDescent="0.25">
      <c r="A323" s="12">
        <v>13.341990740736946</v>
      </c>
      <c r="B323" s="2">
        <v>-204.5565749235474</v>
      </c>
      <c r="C323" s="9">
        <v>1</v>
      </c>
      <c r="D323" s="9">
        <v>2</v>
      </c>
      <c r="E323" s="9">
        <v>1</v>
      </c>
    </row>
    <row r="324" spans="1:5" x14ac:dyDescent="0.25">
      <c r="A324" s="12">
        <v>13.383657407401188</v>
      </c>
      <c r="B324" s="2">
        <v>-204.96432212028543</v>
      </c>
      <c r="C324" s="9">
        <v>1</v>
      </c>
      <c r="D324" s="9">
        <v>2</v>
      </c>
      <c r="E324" s="9">
        <v>1</v>
      </c>
    </row>
    <row r="325" spans="1:5" x14ac:dyDescent="0.25">
      <c r="A325" s="12">
        <v>13.425324074072705</v>
      </c>
      <c r="B325" s="2">
        <v>-205.38226299694188</v>
      </c>
      <c r="C325" s="9">
        <v>1</v>
      </c>
      <c r="D325" s="9">
        <v>2</v>
      </c>
      <c r="E325" s="9">
        <v>1</v>
      </c>
    </row>
    <row r="326" spans="1:5" x14ac:dyDescent="0.25">
      <c r="A326" s="12">
        <v>13.466990740736946</v>
      </c>
      <c r="B326" s="2">
        <v>-205.70846075433232</v>
      </c>
      <c r="C326" s="9">
        <v>1</v>
      </c>
      <c r="D326" s="9">
        <v>2</v>
      </c>
      <c r="E326" s="9">
        <v>1</v>
      </c>
    </row>
    <row r="327" spans="1:5" x14ac:dyDescent="0.25">
      <c r="A327" s="12">
        <v>13.508657407401188</v>
      </c>
      <c r="B327" s="2">
        <v>-206.36085626911316</v>
      </c>
      <c r="C327" s="9">
        <v>1</v>
      </c>
      <c r="D327" s="9">
        <v>2</v>
      </c>
      <c r="E327" s="9">
        <v>1</v>
      </c>
    </row>
    <row r="328" spans="1:5" x14ac:dyDescent="0.25">
      <c r="A328" s="12">
        <v>13.550324074072705</v>
      </c>
      <c r="B328" s="2">
        <v>-206.74821610601427</v>
      </c>
      <c r="C328" s="9">
        <v>1</v>
      </c>
      <c r="D328" s="9">
        <v>2</v>
      </c>
      <c r="E328" s="9">
        <v>1</v>
      </c>
    </row>
    <row r="329" spans="1:5" x14ac:dyDescent="0.25">
      <c r="A329" s="12">
        <v>13.591990740736946</v>
      </c>
      <c r="B329" s="2">
        <v>-207.13557594291538</v>
      </c>
      <c r="C329" s="9">
        <v>1</v>
      </c>
      <c r="D329" s="9">
        <v>2</v>
      </c>
      <c r="E329" s="9">
        <v>1</v>
      </c>
    </row>
    <row r="330" spans="1:5" x14ac:dyDescent="0.25">
      <c r="A330" s="12">
        <v>13.633657407401188</v>
      </c>
      <c r="B330" s="2">
        <v>-207.50254841997963</v>
      </c>
      <c r="C330" s="9">
        <v>1</v>
      </c>
      <c r="D330" s="9">
        <v>2</v>
      </c>
      <c r="E330" s="9">
        <v>1</v>
      </c>
    </row>
    <row r="331" spans="1:5" x14ac:dyDescent="0.25">
      <c r="A331" s="12">
        <v>13.675324074072705</v>
      </c>
      <c r="B331" s="2">
        <v>-207.8797145769623</v>
      </c>
      <c r="C331" s="9">
        <v>1</v>
      </c>
      <c r="D331" s="9">
        <v>2</v>
      </c>
      <c r="E331" s="9">
        <v>1</v>
      </c>
    </row>
    <row r="332" spans="1:5" x14ac:dyDescent="0.25">
      <c r="A332" s="12">
        <v>13.716990740736946</v>
      </c>
      <c r="B332" s="2">
        <v>-208.20591233435272</v>
      </c>
      <c r="C332" s="9">
        <v>1</v>
      </c>
      <c r="D332" s="9">
        <v>2</v>
      </c>
      <c r="E332" s="9">
        <v>1</v>
      </c>
    </row>
    <row r="333" spans="1:5" x14ac:dyDescent="0.25">
      <c r="A333" s="12">
        <v>13.758657407401188</v>
      </c>
      <c r="B333" s="2">
        <v>-208.55249745158002</v>
      </c>
      <c r="C333" s="9">
        <v>1</v>
      </c>
      <c r="D333" s="9">
        <v>2</v>
      </c>
      <c r="E333" s="9">
        <v>1</v>
      </c>
    </row>
    <row r="334" spans="1:5" x14ac:dyDescent="0.25">
      <c r="A334" s="12">
        <v>13.800324074072705</v>
      </c>
      <c r="B334" s="2">
        <v>-208.93985728848114</v>
      </c>
      <c r="C334" s="9">
        <v>1</v>
      </c>
      <c r="D334" s="9">
        <v>2</v>
      </c>
      <c r="E334" s="9">
        <v>1</v>
      </c>
    </row>
    <row r="335" spans="1:5" x14ac:dyDescent="0.25">
      <c r="A335" s="12">
        <v>13.841990740736946</v>
      </c>
      <c r="B335" s="2">
        <v>-209.39857288481141</v>
      </c>
      <c r="C335" s="9">
        <v>1</v>
      </c>
      <c r="D335" s="9">
        <v>2</v>
      </c>
      <c r="E335" s="9">
        <v>1</v>
      </c>
    </row>
    <row r="336" spans="1:5" x14ac:dyDescent="0.25">
      <c r="A336" s="12">
        <v>13.883657407401188</v>
      </c>
      <c r="B336" s="2">
        <v>-209.75535168195719</v>
      </c>
      <c r="C336" s="9">
        <v>1</v>
      </c>
      <c r="D336" s="9">
        <v>2</v>
      </c>
      <c r="E336" s="9">
        <v>1</v>
      </c>
    </row>
    <row r="337" spans="1:5" x14ac:dyDescent="0.25">
      <c r="A337" s="12">
        <v>13.925324074072705</v>
      </c>
      <c r="B337" s="2">
        <v>-209.94903160040775</v>
      </c>
      <c r="C337" s="9">
        <v>1</v>
      </c>
      <c r="D337" s="9">
        <v>2</v>
      </c>
      <c r="E337" s="9">
        <v>1</v>
      </c>
    </row>
    <row r="338" spans="1:5" x14ac:dyDescent="0.25">
      <c r="A338" s="12">
        <v>13.966990740736946</v>
      </c>
      <c r="B338" s="2">
        <v>-210.12232415902142</v>
      </c>
      <c r="C338" s="9">
        <v>1</v>
      </c>
      <c r="D338" s="9">
        <v>2</v>
      </c>
      <c r="E338" s="9">
        <v>1</v>
      </c>
    </row>
    <row r="339" spans="1:5" x14ac:dyDescent="0.25">
      <c r="A339" s="12">
        <v>14.008657407401188</v>
      </c>
      <c r="B339" s="2">
        <v>-210.72375127421</v>
      </c>
      <c r="C339" s="9">
        <v>1</v>
      </c>
      <c r="D339" s="9">
        <v>2</v>
      </c>
      <c r="E339" s="9">
        <v>1</v>
      </c>
    </row>
    <row r="340" spans="1:5" x14ac:dyDescent="0.25">
      <c r="A340" s="12">
        <v>14.050324074072705</v>
      </c>
      <c r="B340" s="2">
        <v>-211.38634046890928</v>
      </c>
      <c r="C340" s="9">
        <v>1</v>
      </c>
      <c r="D340" s="9">
        <v>2</v>
      </c>
      <c r="E340" s="9">
        <v>1</v>
      </c>
    </row>
    <row r="341" spans="1:5" x14ac:dyDescent="0.25">
      <c r="A341" s="12">
        <v>14.091990740736946</v>
      </c>
      <c r="B341" s="2">
        <v>-211.44750254841998</v>
      </c>
      <c r="C341" s="9">
        <v>1</v>
      </c>
      <c r="D341" s="9">
        <v>2</v>
      </c>
      <c r="E341" s="9">
        <v>1</v>
      </c>
    </row>
    <row r="342" spans="1:5" x14ac:dyDescent="0.25">
      <c r="A342" s="12">
        <v>14.133657407401188</v>
      </c>
      <c r="B342" s="2">
        <v>-212.46687054026503</v>
      </c>
      <c r="C342" s="9">
        <v>1</v>
      </c>
      <c r="D342" s="9">
        <v>2</v>
      </c>
      <c r="E342" s="9">
        <v>1</v>
      </c>
    </row>
    <row r="343" spans="1:5" x14ac:dyDescent="0.25">
      <c r="A343" s="12">
        <v>14.175324074072705</v>
      </c>
      <c r="B343" s="2">
        <v>-213.03771661569829</v>
      </c>
      <c r="C343" s="9">
        <v>1</v>
      </c>
      <c r="D343" s="9">
        <v>2</v>
      </c>
      <c r="E343" s="9">
        <v>1</v>
      </c>
    </row>
    <row r="344" spans="1:5" x14ac:dyDescent="0.25">
      <c r="A344" s="12">
        <v>14.216990740736946</v>
      </c>
      <c r="B344" s="2">
        <v>-213.58817533129459</v>
      </c>
      <c r="C344" s="9">
        <v>1</v>
      </c>
      <c r="D344" s="9">
        <v>2</v>
      </c>
      <c r="E344" s="9">
        <v>1</v>
      </c>
    </row>
    <row r="345" spans="1:5" x14ac:dyDescent="0.25">
      <c r="A345" s="12">
        <v>14.258657407401188</v>
      </c>
      <c r="B345" s="2">
        <v>-214.08766564729868</v>
      </c>
      <c r="C345" s="9">
        <v>1</v>
      </c>
      <c r="D345" s="9">
        <v>2</v>
      </c>
      <c r="E345" s="9">
        <v>1</v>
      </c>
    </row>
    <row r="346" spans="1:5" x14ac:dyDescent="0.25">
      <c r="A346" s="12">
        <v>14.279490740736946</v>
      </c>
      <c r="B346" s="2">
        <v>-214.34250764525996</v>
      </c>
      <c r="C346" s="9">
        <v>1</v>
      </c>
      <c r="D346" s="9">
        <v>2</v>
      </c>
      <c r="E346" s="9">
        <v>1</v>
      </c>
    </row>
    <row r="347" spans="1:5" x14ac:dyDescent="0.25">
      <c r="A347" s="12">
        <v>14.300324074072705</v>
      </c>
      <c r="B347" s="2">
        <v>-214.58715596330273</v>
      </c>
      <c r="C347" s="9">
        <v>1</v>
      </c>
      <c r="D347" s="9">
        <v>2</v>
      </c>
      <c r="E347" s="9">
        <v>1</v>
      </c>
    </row>
    <row r="348" spans="1:5" x14ac:dyDescent="0.25">
      <c r="A348" s="12">
        <v>14.341990740736946</v>
      </c>
      <c r="B348" s="2">
        <v>-215.05606523955149</v>
      </c>
      <c r="C348" s="9">
        <v>1</v>
      </c>
      <c r="D348" s="9">
        <v>2</v>
      </c>
      <c r="E348" s="9">
        <v>1</v>
      </c>
    </row>
    <row r="349" spans="1:5" x14ac:dyDescent="0.25">
      <c r="A349" s="12">
        <v>14.383657407401188</v>
      </c>
      <c r="B349" s="2">
        <v>-215.64729867482163</v>
      </c>
      <c r="C349" s="9">
        <v>1</v>
      </c>
      <c r="D349" s="9">
        <v>2</v>
      </c>
      <c r="E349" s="9">
        <v>1</v>
      </c>
    </row>
    <row r="350" spans="1:5" x14ac:dyDescent="0.25">
      <c r="A350" s="12">
        <v>14.425324074072705</v>
      </c>
      <c r="B350" s="2">
        <v>-216.18756371049952</v>
      </c>
      <c r="C350" s="9">
        <v>1</v>
      </c>
      <c r="D350" s="9">
        <v>2</v>
      </c>
      <c r="E350" s="9">
        <v>1</v>
      </c>
    </row>
    <row r="351" spans="1:5" x14ac:dyDescent="0.25">
      <c r="A351" s="12">
        <v>14.466990740736946</v>
      </c>
      <c r="B351" s="2">
        <v>-216.66666666666669</v>
      </c>
      <c r="C351" s="9">
        <v>1</v>
      </c>
      <c r="D351" s="9">
        <v>2</v>
      </c>
      <c r="E351" s="9">
        <v>1</v>
      </c>
    </row>
    <row r="352" spans="1:5" x14ac:dyDescent="0.25">
      <c r="A352" s="12">
        <v>14.508657407401188</v>
      </c>
      <c r="B352" s="2">
        <v>-217.11518858307849</v>
      </c>
      <c r="C352" s="9">
        <v>1</v>
      </c>
      <c r="D352" s="9">
        <v>2</v>
      </c>
      <c r="E352" s="9">
        <v>1</v>
      </c>
    </row>
    <row r="353" spans="1:5" x14ac:dyDescent="0.25">
      <c r="A353" s="12">
        <v>14.550324074072705</v>
      </c>
      <c r="B353" s="2">
        <v>-217.54332313965341</v>
      </c>
      <c r="C353" s="9">
        <v>1</v>
      </c>
      <c r="D353" s="9">
        <v>2</v>
      </c>
      <c r="E353" s="9">
        <v>1</v>
      </c>
    </row>
    <row r="354" spans="1:5" x14ac:dyDescent="0.25">
      <c r="A354" s="12">
        <v>14.591990740736946</v>
      </c>
      <c r="B354" s="2">
        <v>-217.99184505606524</v>
      </c>
      <c r="C354" s="9">
        <v>1</v>
      </c>
      <c r="D354" s="9">
        <v>2</v>
      </c>
      <c r="E354" s="9">
        <v>1</v>
      </c>
    </row>
    <row r="355" spans="1:5" x14ac:dyDescent="0.25">
      <c r="A355" s="12">
        <v>14.626712962963211</v>
      </c>
      <c r="B355" s="2">
        <v>-218.38939857288483</v>
      </c>
      <c r="C355" s="9">
        <v>1</v>
      </c>
      <c r="D355" s="9">
        <v>2</v>
      </c>
      <c r="E355" s="9">
        <v>1</v>
      </c>
    </row>
    <row r="356" spans="1:5" x14ac:dyDescent="0.25">
      <c r="A356" s="12">
        <v>14.675324074072705</v>
      </c>
      <c r="B356" s="2">
        <v>-218.78695208970439</v>
      </c>
      <c r="C356" s="9">
        <v>1</v>
      </c>
      <c r="D356" s="9">
        <v>2</v>
      </c>
      <c r="E356" s="9">
        <v>1</v>
      </c>
    </row>
    <row r="357" spans="1:5" x14ac:dyDescent="0.25">
      <c r="A357" s="12">
        <v>14.716990740736946</v>
      </c>
      <c r="B357" s="2">
        <v>-219.18450560652397</v>
      </c>
      <c r="C357" s="9">
        <v>1</v>
      </c>
      <c r="D357" s="9">
        <v>2</v>
      </c>
      <c r="E357" s="9">
        <v>1</v>
      </c>
    </row>
    <row r="358" spans="1:5" x14ac:dyDescent="0.25">
      <c r="A358" s="12">
        <v>14.758657407401188</v>
      </c>
      <c r="B358" s="2">
        <v>-219.6941896024465</v>
      </c>
      <c r="C358" s="9">
        <v>1</v>
      </c>
      <c r="D358" s="9">
        <v>2</v>
      </c>
      <c r="E358" s="9">
        <v>1</v>
      </c>
    </row>
    <row r="359" spans="1:5" x14ac:dyDescent="0.25">
      <c r="A359" s="12">
        <v>14.800324074072705</v>
      </c>
      <c r="B359" s="2">
        <v>-220.14271151885831</v>
      </c>
      <c r="C359" s="9">
        <v>1</v>
      </c>
      <c r="D359" s="9">
        <v>2</v>
      </c>
      <c r="E359" s="9">
        <v>1</v>
      </c>
    </row>
    <row r="360" spans="1:5" x14ac:dyDescent="0.25">
      <c r="A360" s="12">
        <v>14.841990740736946</v>
      </c>
      <c r="B360" s="2">
        <v>-220.29561671763508</v>
      </c>
      <c r="C360" s="9">
        <v>1</v>
      </c>
      <c r="D360" s="9">
        <v>2</v>
      </c>
      <c r="E360" s="9">
        <v>1</v>
      </c>
    </row>
    <row r="361" spans="1:5" x14ac:dyDescent="0.25">
      <c r="A361" s="12">
        <v>14.883657407401188</v>
      </c>
      <c r="B361" s="2">
        <v>-221.31498470948014</v>
      </c>
      <c r="C361" s="9">
        <v>1</v>
      </c>
      <c r="D361" s="9">
        <v>2</v>
      </c>
      <c r="E361" s="9">
        <v>1</v>
      </c>
    </row>
    <row r="362" spans="1:5" x14ac:dyDescent="0.25">
      <c r="A362" s="12">
        <v>14.925324074072705</v>
      </c>
      <c r="B362" s="2">
        <v>-222.03873598369012</v>
      </c>
      <c r="C362" s="9">
        <v>1</v>
      </c>
      <c r="D362" s="9">
        <v>2</v>
      </c>
      <c r="E362" s="9">
        <v>1</v>
      </c>
    </row>
    <row r="363" spans="1:5" x14ac:dyDescent="0.25">
      <c r="A363" s="12">
        <v>14.966990740736946</v>
      </c>
      <c r="B363" s="2">
        <v>-222.6401630988787</v>
      </c>
      <c r="C363" s="9">
        <v>1</v>
      </c>
      <c r="D363" s="9">
        <v>2</v>
      </c>
      <c r="E363" s="9">
        <v>1</v>
      </c>
    </row>
    <row r="364" spans="1:5" x14ac:dyDescent="0.25">
      <c r="A364" s="12">
        <v>15.008657407401188</v>
      </c>
      <c r="B364" s="2">
        <v>-223.13965341488279</v>
      </c>
      <c r="C364" s="9">
        <v>1</v>
      </c>
      <c r="D364" s="9">
        <v>2</v>
      </c>
      <c r="E364" s="9">
        <v>1</v>
      </c>
    </row>
    <row r="365" spans="1:5" x14ac:dyDescent="0.25">
      <c r="A365" s="12">
        <v>15.050324074072705</v>
      </c>
      <c r="B365" s="2">
        <v>-223.90417940876657</v>
      </c>
      <c r="C365" s="9">
        <v>1</v>
      </c>
      <c r="D365" s="9">
        <v>2</v>
      </c>
      <c r="E365" s="9">
        <v>1</v>
      </c>
    </row>
    <row r="366" spans="1:5" x14ac:dyDescent="0.25">
      <c r="A366" s="12">
        <v>15.091990740736946</v>
      </c>
      <c r="B366" s="2">
        <v>-224.5158002038736</v>
      </c>
      <c r="C366" s="9">
        <v>1</v>
      </c>
      <c r="D366" s="9">
        <v>2</v>
      </c>
      <c r="E366" s="9">
        <v>1</v>
      </c>
    </row>
    <row r="367" spans="1:5" x14ac:dyDescent="0.25">
      <c r="A367" s="12">
        <v>15.133657407401188</v>
      </c>
      <c r="B367" s="2">
        <v>-225.25993883792049</v>
      </c>
      <c r="C367" s="9">
        <v>1</v>
      </c>
      <c r="D367" s="9">
        <v>2</v>
      </c>
      <c r="E367" s="9">
        <v>1</v>
      </c>
    </row>
    <row r="368" spans="1:5" x14ac:dyDescent="0.25">
      <c r="A368" s="12">
        <v>15.175324074072705</v>
      </c>
      <c r="B368" s="2">
        <v>-225.92252803261977</v>
      </c>
      <c r="C368" s="9">
        <v>1</v>
      </c>
      <c r="D368" s="9">
        <v>2</v>
      </c>
      <c r="E368" s="9">
        <v>1</v>
      </c>
    </row>
    <row r="369" spans="1:5" x14ac:dyDescent="0.25">
      <c r="A369" s="12">
        <v>15.216990740736946</v>
      </c>
      <c r="B369" s="2">
        <v>-226.4729867482161</v>
      </c>
      <c r="C369" s="9">
        <v>1</v>
      </c>
      <c r="D369" s="9">
        <v>2</v>
      </c>
      <c r="E369" s="9">
        <v>1</v>
      </c>
    </row>
    <row r="370" spans="1:5" x14ac:dyDescent="0.25">
      <c r="A370" s="12">
        <v>15.258657407401188</v>
      </c>
      <c r="B370" s="2">
        <v>-227.06422018348624</v>
      </c>
      <c r="C370" s="9">
        <v>1</v>
      </c>
      <c r="D370" s="9">
        <v>2</v>
      </c>
      <c r="E370" s="9">
        <v>1</v>
      </c>
    </row>
    <row r="371" spans="1:5" x14ac:dyDescent="0.25">
      <c r="A371" s="12">
        <v>15.300324074072705</v>
      </c>
      <c r="B371" s="2">
        <v>-227.74719673802241</v>
      </c>
      <c r="C371" s="9">
        <v>1</v>
      </c>
      <c r="D371" s="9">
        <v>2</v>
      </c>
      <c r="E371" s="9">
        <v>1</v>
      </c>
    </row>
    <row r="372" spans="1:5" x14ac:dyDescent="0.25">
      <c r="A372" s="12">
        <v>15.341990740736946</v>
      </c>
      <c r="B372" s="2">
        <v>-228.41997961264019</v>
      </c>
      <c r="C372" s="9">
        <v>1</v>
      </c>
      <c r="D372" s="9">
        <v>2</v>
      </c>
      <c r="E372" s="9">
        <v>1</v>
      </c>
    </row>
    <row r="373" spans="1:5" x14ac:dyDescent="0.25">
      <c r="A373" s="12">
        <v>15.383657407401188</v>
      </c>
      <c r="B373" s="2">
        <v>-229.03160040774722</v>
      </c>
      <c r="C373" s="9">
        <v>1</v>
      </c>
      <c r="D373" s="9">
        <v>2</v>
      </c>
      <c r="E373" s="9">
        <v>1</v>
      </c>
    </row>
    <row r="374" spans="1:5" x14ac:dyDescent="0.25">
      <c r="A374" s="12">
        <v>15.425324074072705</v>
      </c>
      <c r="B374" s="2">
        <v>-229.75535168195717</v>
      </c>
      <c r="C374" s="9">
        <v>1</v>
      </c>
      <c r="D374" s="9">
        <v>2</v>
      </c>
      <c r="E374" s="9">
        <v>1</v>
      </c>
    </row>
    <row r="375" spans="1:5" x14ac:dyDescent="0.25">
      <c r="A375" s="12">
        <v>15.466990740736946</v>
      </c>
      <c r="B375" s="2">
        <v>-230.43832823649339</v>
      </c>
      <c r="C375" s="9">
        <v>1</v>
      </c>
      <c r="D375" s="9">
        <v>2</v>
      </c>
      <c r="E375" s="9">
        <v>1</v>
      </c>
    </row>
    <row r="376" spans="1:5" x14ac:dyDescent="0.25">
      <c r="A376" s="12">
        <v>15.508657407401188</v>
      </c>
      <c r="B376" s="2">
        <v>-231.11111111111111</v>
      </c>
      <c r="C376" s="9">
        <v>1</v>
      </c>
      <c r="D376" s="9">
        <v>2</v>
      </c>
      <c r="E376" s="9">
        <v>1</v>
      </c>
    </row>
    <row r="377" spans="1:5" x14ac:dyDescent="0.25">
      <c r="A377" s="12">
        <v>15.550324074072705</v>
      </c>
      <c r="B377" s="2">
        <v>-231.75331294597351</v>
      </c>
      <c r="C377" s="9">
        <v>1</v>
      </c>
      <c r="D377" s="9">
        <v>2</v>
      </c>
      <c r="E377" s="9">
        <v>1</v>
      </c>
    </row>
    <row r="378" spans="1:5" x14ac:dyDescent="0.25">
      <c r="A378" s="12">
        <v>15.591990740736946</v>
      </c>
      <c r="B378" s="2">
        <v>-232.40570846075434</v>
      </c>
      <c r="C378" s="9">
        <v>1</v>
      </c>
      <c r="D378" s="9">
        <v>2</v>
      </c>
      <c r="E378" s="9">
        <v>1</v>
      </c>
    </row>
    <row r="379" spans="1:5" x14ac:dyDescent="0.25">
      <c r="A379" s="12">
        <v>15.633657407401188</v>
      </c>
      <c r="B379" s="2">
        <v>-233.10907237512743</v>
      </c>
      <c r="C379" s="9">
        <v>1</v>
      </c>
      <c r="D379" s="9">
        <v>2</v>
      </c>
      <c r="E379" s="9">
        <v>1</v>
      </c>
    </row>
    <row r="380" spans="1:5" x14ac:dyDescent="0.25">
      <c r="A380" s="12">
        <v>15.675324074072705</v>
      </c>
      <c r="B380" s="2">
        <v>-233.50662589194698</v>
      </c>
      <c r="C380" s="9">
        <v>1</v>
      </c>
      <c r="D380" s="9">
        <v>2</v>
      </c>
      <c r="E380" s="9">
        <v>1</v>
      </c>
    </row>
    <row r="381" spans="1:5" x14ac:dyDescent="0.25">
      <c r="A381" s="12">
        <v>15.716990740736946</v>
      </c>
      <c r="B381" s="2">
        <v>-233.8328236493374</v>
      </c>
      <c r="C381" s="9">
        <v>1</v>
      </c>
      <c r="D381" s="9">
        <v>2</v>
      </c>
      <c r="E381" s="9">
        <v>1</v>
      </c>
    </row>
    <row r="382" spans="1:5" x14ac:dyDescent="0.25">
      <c r="A382" s="12">
        <v>15.758657407401188</v>
      </c>
      <c r="B382" s="2">
        <v>-234.49541284403671</v>
      </c>
      <c r="C382" s="9">
        <v>1</v>
      </c>
      <c r="D382" s="9">
        <v>2</v>
      </c>
      <c r="E382" s="9">
        <v>1</v>
      </c>
    </row>
    <row r="383" spans="1:5" x14ac:dyDescent="0.25">
      <c r="A383" s="12">
        <v>15.800324074072705</v>
      </c>
      <c r="B383" s="2">
        <v>-235.10703363914371</v>
      </c>
      <c r="C383" s="9">
        <v>1</v>
      </c>
      <c r="D383" s="9">
        <v>2</v>
      </c>
      <c r="E383" s="9">
        <v>1</v>
      </c>
    </row>
    <row r="384" spans="1:5" x14ac:dyDescent="0.25">
      <c r="A384" s="12">
        <v>15.841990740736946</v>
      </c>
      <c r="B384" s="2">
        <v>-235.76962283384302</v>
      </c>
      <c r="C384" s="9">
        <v>1</v>
      </c>
      <c r="D384" s="9">
        <v>2</v>
      </c>
      <c r="E384" s="9">
        <v>1</v>
      </c>
    </row>
    <row r="385" spans="1:5" x14ac:dyDescent="0.25">
      <c r="A385" s="12">
        <v>15.883657407401188</v>
      </c>
      <c r="B385" s="2">
        <v>-236.42201834862385</v>
      </c>
      <c r="C385" s="9">
        <v>1</v>
      </c>
      <c r="D385" s="9">
        <v>2</v>
      </c>
      <c r="E385" s="9">
        <v>1</v>
      </c>
    </row>
    <row r="386" spans="1:5" x14ac:dyDescent="0.25">
      <c r="A386" s="12">
        <v>15.925324074072705</v>
      </c>
      <c r="B386" s="2">
        <v>-237.17635066258919</v>
      </c>
      <c r="C386" s="9">
        <v>1</v>
      </c>
      <c r="D386" s="9">
        <v>2</v>
      </c>
      <c r="E386" s="9">
        <v>1</v>
      </c>
    </row>
    <row r="387" spans="1:5" x14ac:dyDescent="0.25">
      <c r="A387" s="12">
        <v>15.966990740736946</v>
      </c>
      <c r="B387" s="2">
        <v>-237.93068297655455</v>
      </c>
      <c r="C387" s="9">
        <v>1</v>
      </c>
      <c r="D387" s="9">
        <v>2</v>
      </c>
      <c r="E387" s="9">
        <v>1</v>
      </c>
    </row>
    <row r="388" spans="1:5" x14ac:dyDescent="0.25">
      <c r="A388" s="12">
        <v>16.008657407401188</v>
      </c>
      <c r="B388" s="2">
        <v>-238.56269113149847</v>
      </c>
      <c r="C388" s="9">
        <v>1</v>
      </c>
      <c r="D388" s="9">
        <v>2</v>
      </c>
      <c r="E388" s="9">
        <v>1</v>
      </c>
    </row>
    <row r="389" spans="1:5" x14ac:dyDescent="0.25">
      <c r="A389" s="12">
        <v>16.050324074072705</v>
      </c>
      <c r="B389" s="2">
        <v>-239.45973496432211</v>
      </c>
      <c r="C389" s="9">
        <v>1</v>
      </c>
      <c r="D389" s="9">
        <v>2</v>
      </c>
      <c r="E389" s="9">
        <v>1</v>
      </c>
    </row>
    <row r="390" spans="1:5" x14ac:dyDescent="0.25">
      <c r="A390" s="12">
        <v>16.091990740736946</v>
      </c>
      <c r="B390" s="2">
        <v>-240.28542303771661</v>
      </c>
      <c r="C390" s="9">
        <v>1</v>
      </c>
      <c r="D390" s="9">
        <v>2</v>
      </c>
      <c r="E390" s="9">
        <v>1</v>
      </c>
    </row>
    <row r="391" spans="1:5" x14ac:dyDescent="0.25">
      <c r="A391" s="12">
        <v>16.133657407401188</v>
      </c>
      <c r="B391" s="2">
        <v>-241.13149847094803</v>
      </c>
      <c r="C391" s="9">
        <v>1</v>
      </c>
      <c r="D391" s="9">
        <v>2</v>
      </c>
      <c r="E391" s="9">
        <v>1</v>
      </c>
    </row>
    <row r="392" spans="1:5" x14ac:dyDescent="0.25">
      <c r="A392" s="12">
        <v>16.175324074072705</v>
      </c>
      <c r="B392" s="2">
        <v>-242.04892966360856</v>
      </c>
      <c r="C392" s="9">
        <v>1</v>
      </c>
      <c r="D392" s="9">
        <v>2</v>
      </c>
      <c r="E392" s="9">
        <v>1</v>
      </c>
    </row>
    <row r="393" spans="1:5" x14ac:dyDescent="0.25">
      <c r="A393" s="12">
        <v>16.216990740736946</v>
      </c>
      <c r="B393" s="2">
        <v>-242.98674821610604</v>
      </c>
      <c r="C393" s="9">
        <v>1</v>
      </c>
      <c r="D393" s="9">
        <v>2</v>
      </c>
      <c r="E393" s="9">
        <v>1</v>
      </c>
    </row>
    <row r="394" spans="1:5" x14ac:dyDescent="0.25">
      <c r="A394" s="12">
        <v>16.258657407401188</v>
      </c>
      <c r="B394" s="2">
        <v>-244.00611620795107</v>
      </c>
      <c r="C394" s="9">
        <v>1</v>
      </c>
      <c r="D394" s="9">
        <v>2</v>
      </c>
      <c r="E394" s="9">
        <v>1</v>
      </c>
    </row>
    <row r="395" spans="1:5" x14ac:dyDescent="0.25">
      <c r="A395" s="12">
        <v>16.300324074072705</v>
      </c>
      <c r="B395" s="2">
        <v>-245.02548419979613</v>
      </c>
      <c r="C395" s="9">
        <v>1</v>
      </c>
      <c r="D395" s="9">
        <v>2</v>
      </c>
      <c r="E395" s="9">
        <v>1</v>
      </c>
    </row>
    <row r="396" spans="1:5" x14ac:dyDescent="0.25">
      <c r="A396" s="12">
        <v>16.341990740736946</v>
      </c>
      <c r="B396" s="2">
        <v>-245.87155963302752</v>
      </c>
      <c r="C396" s="9">
        <v>1</v>
      </c>
      <c r="D396" s="9">
        <v>2</v>
      </c>
      <c r="E396" s="9">
        <v>1</v>
      </c>
    </row>
    <row r="397" spans="1:5" x14ac:dyDescent="0.25">
      <c r="A397" s="12">
        <v>16.383657407401188</v>
      </c>
      <c r="B397" s="2">
        <v>-246.71763506625894</v>
      </c>
      <c r="C397" s="9">
        <v>1</v>
      </c>
      <c r="D397" s="9">
        <v>2</v>
      </c>
      <c r="E397" s="9">
        <v>1</v>
      </c>
    </row>
    <row r="398" spans="1:5" x14ac:dyDescent="0.25">
      <c r="A398" s="12">
        <v>16.425324074072705</v>
      </c>
      <c r="B398" s="2">
        <v>-247.59429153924566</v>
      </c>
      <c r="C398" s="9">
        <v>1</v>
      </c>
      <c r="D398" s="9">
        <v>2</v>
      </c>
      <c r="E398" s="9">
        <v>1</v>
      </c>
    </row>
    <row r="399" spans="1:5" x14ac:dyDescent="0.25">
      <c r="A399" s="12">
        <v>16.466990740736946</v>
      </c>
      <c r="B399" s="2">
        <v>-248.57288481141691</v>
      </c>
      <c r="C399" s="9">
        <v>1</v>
      </c>
      <c r="D399" s="9">
        <v>2</v>
      </c>
      <c r="E399" s="9">
        <v>1</v>
      </c>
    </row>
    <row r="400" spans="1:5" x14ac:dyDescent="0.25">
      <c r="A400" s="12">
        <v>16.508657407401188</v>
      </c>
      <c r="B400" s="2">
        <v>-249.56167176350661</v>
      </c>
      <c r="C400" s="9">
        <v>1</v>
      </c>
      <c r="D400" s="9">
        <v>2</v>
      </c>
      <c r="E400" s="9">
        <v>1</v>
      </c>
    </row>
    <row r="401" spans="1:5" x14ac:dyDescent="0.25">
      <c r="A401" s="12">
        <v>16.550324074072705</v>
      </c>
      <c r="B401" s="2">
        <v>-250.89704383282364</v>
      </c>
      <c r="C401" s="9">
        <v>1</v>
      </c>
      <c r="D401" s="9">
        <v>2</v>
      </c>
      <c r="E401" s="9">
        <v>1</v>
      </c>
    </row>
    <row r="402" spans="1:5" x14ac:dyDescent="0.25">
      <c r="A402" s="12">
        <v>16.591990740736946</v>
      </c>
      <c r="B402" s="2">
        <v>-251.99796126401631</v>
      </c>
      <c r="C402" s="9">
        <v>1</v>
      </c>
      <c r="D402" s="9">
        <v>2</v>
      </c>
      <c r="E402" s="9">
        <v>1</v>
      </c>
    </row>
    <row r="403" spans="1:5" x14ac:dyDescent="0.25">
      <c r="A403" s="12">
        <v>16.633657407401188</v>
      </c>
      <c r="B403" s="2">
        <v>-252.91539245667687</v>
      </c>
      <c r="C403" s="9">
        <v>1</v>
      </c>
      <c r="D403" s="9">
        <v>2</v>
      </c>
      <c r="E403" s="9">
        <v>1</v>
      </c>
    </row>
    <row r="404" spans="1:5" x14ac:dyDescent="0.25">
      <c r="A404" s="12">
        <v>16.675324074072705</v>
      </c>
      <c r="B404" s="2">
        <v>-253.67991845056068</v>
      </c>
      <c r="C404" s="9">
        <v>1</v>
      </c>
      <c r="D404" s="9">
        <v>2</v>
      </c>
      <c r="E404" s="9">
        <v>1</v>
      </c>
    </row>
    <row r="405" spans="1:5" x14ac:dyDescent="0.25">
      <c r="A405" s="12">
        <v>16.716990740736946</v>
      </c>
      <c r="B405" s="2">
        <v>-253.74108053007134</v>
      </c>
      <c r="C405" s="9">
        <v>1</v>
      </c>
      <c r="D405" s="9">
        <v>2</v>
      </c>
      <c r="E405" s="9">
        <v>1</v>
      </c>
    </row>
    <row r="406" spans="1:5" x14ac:dyDescent="0.25">
      <c r="A406" s="12">
        <v>16.758657407401188</v>
      </c>
      <c r="B406" s="2">
        <v>-254.95412844036699</v>
      </c>
      <c r="C406" s="9">
        <v>1</v>
      </c>
      <c r="D406" s="9">
        <v>2</v>
      </c>
      <c r="E406" s="9">
        <v>1</v>
      </c>
    </row>
    <row r="407" spans="1:5" x14ac:dyDescent="0.25">
      <c r="A407" s="12">
        <v>16.800324074072705</v>
      </c>
      <c r="B407" s="2">
        <v>-256.2691131498471</v>
      </c>
      <c r="C407" s="9">
        <v>1</v>
      </c>
      <c r="D407" s="9">
        <v>2</v>
      </c>
      <c r="E407" s="9">
        <v>1</v>
      </c>
    </row>
    <row r="408" spans="1:5" x14ac:dyDescent="0.25">
      <c r="A408" s="12">
        <v>16.841990740736946</v>
      </c>
      <c r="B408" s="2">
        <v>-257.4617737003058</v>
      </c>
      <c r="C408" s="9">
        <v>1</v>
      </c>
      <c r="D408" s="9">
        <v>2</v>
      </c>
      <c r="E408" s="9">
        <v>1</v>
      </c>
    </row>
    <row r="409" spans="1:5" x14ac:dyDescent="0.25">
      <c r="A409" s="12">
        <v>16.883657407401188</v>
      </c>
      <c r="B409" s="2">
        <v>-258.57288481141694</v>
      </c>
      <c r="C409" s="9">
        <v>1</v>
      </c>
      <c r="D409" s="9">
        <v>2</v>
      </c>
      <c r="E409" s="9">
        <v>1</v>
      </c>
    </row>
    <row r="410" spans="1:5" x14ac:dyDescent="0.25">
      <c r="A410" s="12">
        <v>16.925324074072705</v>
      </c>
      <c r="B410" s="2">
        <v>-259.50050968399592</v>
      </c>
      <c r="C410" s="9">
        <v>1</v>
      </c>
      <c r="D410" s="9">
        <v>2</v>
      </c>
      <c r="E410" s="9">
        <v>1</v>
      </c>
    </row>
    <row r="411" spans="1:5" x14ac:dyDescent="0.25">
      <c r="A411" s="12">
        <v>16.966990740736946</v>
      </c>
      <c r="B411" s="2">
        <v>-260.49949031600408</v>
      </c>
      <c r="C411" s="9">
        <v>1</v>
      </c>
      <c r="D411" s="9">
        <v>2</v>
      </c>
      <c r="E411" s="9">
        <v>1</v>
      </c>
    </row>
    <row r="412" spans="1:5" x14ac:dyDescent="0.25">
      <c r="A412" s="12">
        <v>17.008657407401188</v>
      </c>
      <c r="B412" s="2">
        <v>-261.70234454638125</v>
      </c>
      <c r="C412" s="9">
        <v>1</v>
      </c>
      <c r="D412" s="9">
        <v>2</v>
      </c>
      <c r="E412" s="9">
        <v>1</v>
      </c>
    </row>
    <row r="413" spans="1:5" x14ac:dyDescent="0.25">
      <c r="A413" s="12">
        <v>17.050324074072705</v>
      </c>
      <c r="B413" s="2">
        <v>-263.13965341488279</v>
      </c>
      <c r="C413" s="9">
        <v>1</v>
      </c>
      <c r="D413" s="9">
        <v>2</v>
      </c>
      <c r="E413" s="9">
        <v>1</v>
      </c>
    </row>
    <row r="414" spans="1:5" x14ac:dyDescent="0.25">
      <c r="A414" s="12">
        <v>17.091990740736946</v>
      </c>
      <c r="B414" s="2">
        <v>-264.44444444444446</v>
      </c>
      <c r="C414" s="9">
        <v>1</v>
      </c>
      <c r="D414" s="9">
        <v>2</v>
      </c>
      <c r="E414" s="9">
        <v>1</v>
      </c>
    </row>
    <row r="415" spans="1:5" x14ac:dyDescent="0.25">
      <c r="A415" s="12">
        <v>17.133657407401188</v>
      </c>
      <c r="B415" s="2">
        <v>-266.09582059123346</v>
      </c>
      <c r="C415" s="9">
        <v>1</v>
      </c>
      <c r="D415" s="9">
        <v>2</v>
      </c>
      <c r="E415" s="9">
        <v>1</v>
      </c>
    </row>
    <row r="416" spans="1:5" x14ac:dyDescent="0.25">
      <c r="A416" s="12">
        <v>17.175324074072705</v>
      </c>
      <c r="B416" s="2">
        <v>-267.31906218144752</v>
      </c>
      <c r="C416" s="9">
        <v>1</v>
      </c>
      <c r="D416" s="9">
        <v>2</v>
      </c>
      <c r="E416" s="9">
        <v>1</v>
      </c>
    </row>
    <row r="417" spans="1:9" x14ac:dyDescent="0.25">
      <c r="A417" s="12">
        <v>17.216990740736946</v>
      </c>
      <c r="B417" s="2">
        <v>-268.89908256880739</v>
      </c>
      <c r="C417" s="9">
        <v>1</v>
      </c>
      <c r="D417" s="9">
        <v>2</v>
      </c>
      <c r="E417" s="9">
        <v>1</v>
      </c>
    </row>
    <row r="418" spans="1:9" x14ac:dyDescent="0.25">
      <c r="A418" s="12">
        <v>17.258657407401188</v>
      </c>
      <c r="B418" s="2">
        <v>-270.38735983690111</v>
      </c>
      <c r="C418" s="9">
        <v>1</v>
      </c>
      <c r="D418" s="9">
        <v>2</v>
      </c>
      <c r="E418" s="9">
        <v>1</v>
      </c>
    </row>
    <row r="419" spans="1:9" x14ac:dyDescent="0.25">
      <c r="A419" s="12">
        <v>17.300324074072705</v>
      </c>
      <c r="B419" s="2">
        <v>-271.95718654434251</v>
      </c>
      <c r="C419" s="9">
        <v>1</v>
      </c>
      <c r="D419" s="9">
        <v>2</v>
      </c>
      <c r="E419" s="9">
        <v>1</v>
      </c>
    </row>
    <row r="420" spans="1:9" x14ac:dyDescent="0.25">
      <c r="A420" s="12">
        <v>17.341990740736946</v>
      </c>
      <c r="B420" s="2">
        <v>-273.35372069317026</v>
      </c>
      <c r="C420" s="9">
        <v>1</v>
      </c>
      <c r="D420" s="9">
        <v>2</v>
      </c>
      <c r="E420" s="9">
        <v>1</v>
      </c>
    </row>
    <row r="421" spans="1:9" x14ac:dyDescent="0.25">
      <c r="A421" s="12">
        <v>17.383657407401188</v>
      </c>
      <c r="B421" s="2">
        <v>-275.05606523955146</v>
      </c>
      <c r="C421" s="9">
        <v>1</v>
      </c>
      <c r="D421" s="9">
        <v>2</v>
      </c>
      <c r="E421" s="9">
        <v>1</v>
      </c>
    </row>
    <row r="422" spans="1:9" x14ac:dyDescent="0.25">
      <c r="A422" s="12">
        <v>17.425324074072705</v>
      </c>
      <c r="B422" s="2">
        <v>-276.70744138634046</v>
      </c>
      <c r="C422" s="9">
        <v>1</v>
      </c>
      <c r="D422" s="9">
        <v>2</v>
      </c>
      <c r="E422" s="9">
        <v>1</v>
      </c>
    </row>
    <row r="423" spans="1:9" x14ac:dyDescent="0.25">
      <c r="A423" s="12">
        <v>17.466990740736946</v>
      </c>
      <c r="B423" s="2">
        <v>-277.84913353720691</v>
      </c>
      <c r="C423" s="9">
        <v>1</v>
      </c>
      <c r="D423" s="9">
        <v>2</v>
      </c>
      <c r="E423" s="9">
        <v>1</v>
      </c>
    </row>
    <row r="424" spans="1:9" x14ac:dyDescent="0.25">
      <c r="A424" s="12">
        <v>17.508657407401188</v>
      </c>
      <c r="B424" s="2">
        <v>-279.67380224260961</v>
      </c>
      <c r="C424" s="9">
        <v>1</v>
      </c>
      <c r="D424" s="9">
        <v>2</v>
      </c>
      <c r="E424" s="9">
        <v>1</v>
      </c>
    </row>
    <row r="425" spans="1:9" x14ac:dyDescent="0.25">
      <c r="A425" s="12">
        <v>17.550324074072705</v>
      </c>
      <c r="B425" s="2">
        <v>-281.66156982670742</v>
      </c>
      <c r="C425" s="9">
        <v>1</v>
      </c>
      <c r="D425" s="9">
        <v>2</v>
      </c>
      <c r="E425" s="9">
        <v>1</v>
      </c>
    </row>
    <row r="426" spans="1:9" x14ac:dyDescent="0.25">
      <c r="A426" s="12">
        <v>17.591990740736946</v>
      </c>
      <c r="B426" s="2">
        <v>-283.56778797145773</v>
      </c>
      <c r="C426" s="9">
        <v>1</v>
      </c>
      <c r="D426" s="9">
        <v>2</v>
      </c>
      <c r="E426" s="9">
        <v>1</v>
      </c>
    </row>
    <row r="427" spans="1:9" x14ac:dyDescent="0.25">
      <c r="A427" s="12">
        <v>17.633657407401188</v>
      </c>
      <c r="B427" s="2">
        <v>-285.34148827726813</v>
      </c>
      <c r="C427" s="9">
        <v>1</v>
      </c>
      <c r="D427" s="9">
        <v>2</v>
      </c>
      <c r="E427" s="9">
        <v>1</v>
      </c>
    </row>
    <row r="428" spans="1:9" x14ac:dyDescent="0.25">
      <c r="A428" s="12">
        <v>17.675324074072705</v>
      </c>
      <c r="B428" s="2">
        <v>-286.51376146788988</v>
      </c>
      <c r="C428" s="9">
        <v>1</v>
      </c>
      <c r="D428" s="9">
        <v>2</v>
      </c>
      <c r="E428" s="9">
        <v>1</v>
      </c>
    </row>
    <row r="429" spans="1:9" x14ac:dyDescent="0.25">
      <c r="A429" s="12">
        <v>17.716990740736946</v>
      </c>
      <c r="B429" s="2">
        <v>-287.38022426095824</v>
      </c>
      <c r="C429" s="9">
        <v>1</v>
      </c>
      <c r="D429" s="9">
        <v>2</v>
      </c>
      <c r="E429" s="9">
        <v>1</v>
      </c>
    </row>
    <row r="430" spans="1:9" x14ac:dyDescent="0.25">
      <c r="A430" s="12">
        <v>17.758657407401188</v>
      </c>
      <c r="B430" s="2">
        <v>-288.7054026503568</v>
      </c>
      <c r="C430" s="9">
        <v>1</v>
      </c>
      <c r="D430" s="9">
        <v>2</v>
      </c>
      <c r="E430" s="9">
        <v>1</v>
      </c>
      <c r="F430" s="32"/>
      <c r="I430"/>
    </row>
    <row r="431" spans="1:9" x14ac:dyDescent="0.25">
      <c r="A431" s="12">
        <v>17.800324074072705</v>
      </c>
      <c r="B431" s="2">
        <v>-289.03160040774725</v>
      </c>
      <c r="C431" s="9">
        <v>1</v>
      </c>
      <c r="D431" s="9">
        <v>2</v>
      </c>
      <c r="E431" s="9">
        <v>1</v>
      </c>
      <c r="F431" s="32"/>
      <c r="I431"/>
    </row>
    <row r="432" spans="1:9" x14ac:dyDescent="0.25">
      <c r="A432" s="12">
        <v>17.841990740736946</v>
      </c>
      <c r="B432" s="2">
        <v>-292.16106014271156</v>
      </c>
      <c r="C432" s="9">
        <v>1</v>
      </c>
      <c r="D432" s="9">
        <v>2</v>
      </c>
      <c r="E432" s="9">
        <v>1</v>
      </c>
      <c r="F432" s="32"/>
      <c r="I432"/>
    </row>
    <row r="433" spans="1:9" x14ac:dyDescent="0.25">
      <c r="A433" s="12">
        <v>17.883657407401188</v>
      </c>
      <c r="B433" s="2">
        <v>-294.2099898063201</v>
      </c>
      <c r="C433" s="9">
        <v>1</v>
      </c>
      <c r="D433" s="9">
        <v>2</v>
      </c>
      <c r="E433" s="9">
        <v>1</v>
      </c>
      <c r="F433" s="32"/>
      <c r="I433"/>
    </row>
    <row r="434" spans="1:9" x14ac:dyDescent="0.25">
      <c r="A434" s="12">
        <v>17.925324074072705</v>
      </c>
      <c r="B434" s="2">
        <v>-295.09683995922529</v>
      </c>
      <c r="C434" s="9">
        <v>1</v>
      </c>
      <c r="D434" s="9">
        <v>2</v>
      </c>
      <c r="E434" s="9">
        <v>1</v>
      </c>
      <c r="F434" s="32"/>
      <c r="I434"/>
    </row>
    <row r="435" spans="1:9" x14ac:dyDescent="0.25">
      <c r="A435" s="12">
        <v>17.966990740736946</v>
      </c>
      <c r="B435" s="2">
        <v>-296.9520897043833</v>
      </c>
      <c r="C435" s="9">
        <v>1</v>
      </c>
      <c r="D435" s="9">
        <v>2</v>
      </c>
      <c r="E435" s="9">
        <v>1</v>
      </c>
      <c r="F435" s="32"/>
      <c r="I435"/>
    </row>
    <row r="436" spans="1:9" x14ac:dyDescent="0.25">
      <c r="A436" s="12">
        <v>18.008657407401188</v>
      </c>
      <c r="B436" s="2">
        <v>-301.10091743119267</v>
      </c>
      <c r="C436" s="9">
        <v>1</v>
      </c>
      <c r="D436" s="9">
        <v>2</v>
      </c>
      <c r="E436" s="9">
        <v>1</v>
      </c>
      <c r="F436" s="32"/>
      <c r="I436"/>
    </row>
    <row r="437" spans="1:9" x14ac:dyDescent="0.25">
      <c r="A437" s="12">
        <v>18.050324074072705</v>
      </c>
      <c r="B437" s="2">
        <v>-304.75025484199796</v>
      </c>
      <c r="C437" s="9">
        <v>1</v>
      </c>
      <c r="D437" s="9">
        <v>2</v>
      </c>
      <c r="E437" s="9">
        <v>1</v>
      </c>
      <c r="F437" s="32"/>
      <c r="I437"/>
    </row>
    <row r="438" spans="1:9" x14ac:dyDescent="0.25">
      <c r="A438" s="12">
        <v>18.091990740736946</v>
      </c>
      <c r="B438" s="2">
        <v>-307.44138634046891</v>
      </c>
      <c r="C438" s="9">
        <v>1</v>
      </c>
      <c r="D438" s="9">
        <v>2</v>
      </c>
      <c r="E438" s="9">
        <v>1</v>
      </c>
      <c r="F438" s="32"/>
      <c r="I438"/>
    </row>
    <row r="439" spans="1:9" x14ac:dyDescent="0.25">
      <c r="A439" s="12">
        <v>18.133657407401188</v>
      </c>
      <c r="B439" s="2">
        <v>-310.59123343527011</v>
      </c>
      <c r="C439" s="9">
        <v>1</v>
      </c>
      <c r="D439" s="9">
        <v>2</v>
      </c>
      <c r="E439" s="9">
        <v>1</v>
      </c>
      <c r="F439" s="32"/>
      <c r="I439"/>
    </row>
    <row r="440" spans="1:9" x14ac:dyDescent="0.25">
      <c r="A440" s="12">
        <v>18.175324074072705</v>
      </c>
      <c r="B440" s="2">
        <v>-313.33333333333331</v>
      </c>
      <c r="C440" s="9">
        <v>1</v>
      </c>
      <c r="D440" s="9">
        <v>2</v>
      </c>
      <c r="E440" s="9">
        <v>1</v>
      </c>
      <c r="F440" s="32"/>
      <c r="I440"/>
    </row>
    <row r="441" spans="1:9" x14ac:dyDescent="0.25">
      <c r="A441" s="12">
        <v>18.216990740736946</v>
      </c>
      <c r="B441" s="2">
        <v>-316.13659531090724</v>
      </c>
      <c r="C441" s="9">
        <v>1</v>
      </c>
      <c r="D441" s="9">
        <v>2</v>
      </c>
      <c r="E441" s="9">
        <v>1</v>
      </c>
      <c r="F441" s="32"/>
      <c r="I441"/>
    </row>
    <row r="442" spans="1:9" x14ac:dyDescent="0.25">
      <c r="A442" s="12">
        <v>18.258657407401188</v>
      </c>
      <c r="B442" s="2">
        <v>-318.83792048929661</v>
      </c>
      <c r="C442" s="9">
        <v>1</v>
      </c>
      <c r="D442" s="9">
        <v>2</v>
      </c>
      <c r="E442" s="9">
        <v>1</v>
      </c>
      <c r="F442" s="32"/>
      <c r="I442"/>
    </row>
    <row r="443" spans="1:9" x14ac:dyDescent="0.25">
      <c r="A443" s="12">
        <v>18.300324074072705</v>
      </c>
      <c r="B443" s="2">
        <v>-321.73292558613662</v>
      </c>
      <c r="C443" s="9">
        <v>1</v>
      </c>
      <c r="D443" s="9">
        <v>2</v>
      </c>
      <c r="E443" s="9">
        <v>1</v>
      </c>
      <c r="F443" s="32"/>
      <c r="I443"/>
    </row>
    <row r="444" spans="1:9" x14ac:dyDescent="0.25">
      <c r="A444" s="12">
        <v>18.341990740736946</v>
      </c>
      <c r="B444" s="2">
        <v>-324.49541284403671</v>
      </c>
      <c r="C444" s="9">
        <v>1</v>
      </c>
      <c r="D444" s="9">
        <v>2</v>
      </c>
      <c r="E444" s="9">
        <v>1</v>
      </c>
      <c r="F444" s="32"/>
      <c r="I444"/>
    </row>
    <row r="445" spans="1:9" x14ac:dyDescent="0.25">
      <c r="A445" s="12">
        <v>18.383657407401188</v>
      </c>
      <c r="B445" s="2">
        <v>-327.54332313965341</v>
      </c>
      <c r="C445" s="9">
        <v>1</v>
      </c>
      <c r="D445" s="9">
        <v>2</v>
      </c>
      <c r="E445" s="9">
        <v>1</v>
      </c>
      <c r="F445" s="32"/>
      <c r="I445"/>
    </row>
    <row r="446" spans="1:9" x14ac:dyDescent="0.25">
      <c r="A446" s="12">
        <v>18.425324074072705</v>
      </c>
      <c r="B446" s="2">
        <v>-330.53007135575945</v>
      </c>
      <c r="C446" s="9">
        <v>1</v>
      </c>
      <c r="D446" s="9">
        <v>2</v>
      </c>
      <c r="E446" s="9">
        <v>1</v>
      </c>
      <c r="F446" s="32"/>
      <c r="I446"/>
    </row>
    <row r="447" spans="1:9" x14ac:dyDescent="0.25">
      <c r="A447" s="12">
        <v>18.466990740736946</v>
      </c>
      <c r="B447" s="2">
        <v>-333.67991845056065</v>
      </c>
      <c r="C447" s="9">
        <v>1</v>
      </c>
      <c r="D447" s="9">
        <v>2</v>
      </c>
      <c r="E447" s="9">
        <v>1</v>
      </c>
      <c r="F447" s="32"/>
      <c r="I447"/>
    </row>
    <row r="448" spans="1:9" x14ac:dyDescent="0.25">
      <c r="A448" s="12">
        <v>18.508657407401188</v>
      </c>
      <c r="B448" s="2">
        <v>-337.29867482161058</v>
      </c>
      <c r="C448" s="9">
        <v>1</v>
      </c>
      <c r="D448" s="9">
        <v>2</v>
      </c>
      <c r="E448" s="9">
        <v>1</v>
      </c>
      <c r="F448" s="32"/>
      <c r="I448"/>
    </row>
    <row r="449" spans="1:9" x14ac:dyDescent="0.25">
      <c r="A449" s="12">
        <v>18.550324074072705</v>
      </c>
      <c r="B449" s="2">
        <v>-340.24464831804278</v>
      </c>
      <c r="C449" s="9">
        <v>1</v>
      </c>
      <c r="D449" s="9">
        <v>2</v>
      </c>
      <c r="E449" s="9">
        <v>1</v>
      </c>
      <c r="F449" s="32"/>
      <c r="I449"/>
    </row>
    <row r="450" spans="1:9" x14ac:dyDescent="0.25">
      <c r="A450" s="12">
        <v>18.591990740736946</v>
      </c>
      <c r="B450" s="2">
        <v>-343.78185524974515</v>
      </c>
      <c r="C450" s="9">
        <v>1</v>
      </c>
      <c r="D450" s="9">
        <v>2</v>
      </c>
      <c r="E450" s="9">
        <v>1</v>
      </c>
      <c r="F450" s="32"/>
      <c r="I450"/>
    </row>
    <row r="451" spans="1:9" x14ac:dyDescent="0.25">
      <c r="A451" s="12">
        <v>18.633657407401188</v>
      </c>
      <c r="B451" s="2">
        <v>-346.76860346585119</v>
      </c>
      <c r="C451" s="9">
        <v>1</v>
      </c>
      <c r="D451" s="9">
        <v>2</v>
      </c>
      <c r="E451" s="9">
        <v>1</v>
      </c>
      <c r="F451" s="32"/>
      <c r="I451"/>
    </row>
    <row r="452" spans="1:9" x14ac:dyDescent="0.25">
      <c r="A452" s="12">
        <v>18.675324074072705</v>
      </c>
      <c r="B452" s="2">
        <v>-348.71559633027522</v>
      </c>
      <c r="C452" s="9">
        <v>1</v>
      </c>
      <c r="D452" s="9">
        <v>2</v>
      </c>
      <c r="E452" s="9">
        <v>1</v>
      </c>
      <c r="F452" s="32"/>
      <c r="I452"/>
    </row>
    <row r="453" spans="1:9" x14ac:dyDescent="0.25">
      <c r="A453" s="12">
        <v>18.716990740736946</v>
      </c>
      <c r="B453" s="2">
        <v>-352.80326197757392</v>
      </c>
      <c r="C453" s="9">
        <v>1</v>
      </c>
      <c r="D453" s="9">
        <v>2</v>
      </c>
      <c r="E453" s="9">
        <v>1</v>
      </c>
      <c r="F453" s="32"/>
      <c r="I453"/>
    </row>
    <row r="454" spans="1:9" x14ac:dyDescent="0.25">
      <c r="A454" s="12">
        <v>18.758657407401188</v>
      </c>
      <c r="B454" s="2">
        <v>-354.24057084607546</v>
      </c>
      <c r="C454" s="9">
        <v>1</v>
      </c>
      <c r="D454" s="9">
        <v>2</v>
      </c>
      <c r="E454" s="9">
        <v>1</v>
      </c>
      <c r="F454" s="32"/>
      <c r="I454"/>
    </row>
    <row r="455" spans="1:9" x14ac:dyDescent="0.25">
      <c r="A455" s="12">
        <v>18.800324074072705</v>
      </c>
      <c r="B455" s="2">
        <v>-358.23649337410808</v>
      </c>
      <c r="C455" s="9">
        <v>1</v>
      </c>
      <c r="D455" s="9">
        <v>2</v>
      </c>
      <c r="E455" s="9">
        <v>1</v>
      </c>
      <c r="F455" s="32"/>
      <c r="I455"/>
    </row>
    <row r="456" spans="1:9" x14ac:dyDescent="0.25">
      <c r="A456" s="12">
        <v>18.841990740736946</v>
      </c>
      <c r="B456" s="2">
        <v>-364.64831804281351</v>
      </c>
      <c r="C456" s="9">
        <v>1</v>
      </c>
      <c r="D456" s="9">
        <v>2</v>
      </c>
      <c r="E456" s="9">
        <v>1</v>
      </c>
      <c r="F456" s="32"/>
      <c r="I456"/>
    </row>
    <row r="457" spans="1:9" x14ac:dyDescent="0.25">
      <c r="A457" s="12">
        <v>18.883657407401188</v>
      </c>
      <c r="B457" s="2">
        <v>-368.87869520897044</v>
      </c>
      <c r="C457" s="9">
        <v>1</v>
      </c>
      <c r="D457" s="9">
        <v>2</v>
      </c>
      <c r="E457" s="9">
        <v>1</v>
      </c>
      <c r="F457" s="32"/>
      <c r="I457"/>
    </row>
    <row r="458" spans="1:9" x14ac:dyDescent="0.25">
      <c r="A458" s="12">
        <v>18.925324074072705</v>
      </c>
      <c r="B458" s="2">
        <v>-373.60856269113151</v>
      </c>
      <c r="C458" s="9">
        <v>1</v>
      </c>
      <c r="D458" s="9">
        <v>2</v>
      </c>
      <c r="E458" s="9">
        <v>1</v>
      </c>
      <c r="F458" s="32"/>
      <c r="I458"/>
    </row>
    <row r="459" spans="1:9" x14ac:dyDescent="0.25">
      <c r="A459" s="12">
        <v>18.966990740736946</v>
      </c>
      <c r="B459" s="2">
        <v>-377.46177370030586</v>
      </c>
      <c r="C459" s="9">
        <v>1</v>
      </c>
      <c r="D459" s="9">
        <v>2</v>
      </c>
      <c r="E459" s="9">
        <v>1</v>
      </c>
      <c r="F459" s="32"/>
      <c r="I459"/>
    </row>
    <row r="460" spans="1:9" x14ac:dyDescent="0.25">
      <c r="A460" s="12">
        <v>19.008657407401188</v>
      </c>
      <c r="B460" s="2">
        <v>-383.35372069317026</v>
      </c>
      <c r="C460" s="9">
        <v>1</v>
      </c>
      <c r="D460" s="9">
        <v>2</v>
      </c>
      <c r="E460" s="9">
        <v>1</v>
      </c>
      <c r="F460" s="32"/>
      <c r="I460"/>
    </row>
    <row r="461" spans="1:9" x14ac:dyDescent="0.25">
      <c r="A461" s="12">
        <v>19.050324074072705</v>
      </c>
      <c r="B461" s="2">
        <v>-388.91946992864422</v>
      </c>
      <c r="C461" s="9">
        <v>1</v>
      </c>
      <c r="D461" s="9">
        <v>2</v>
      </c>
      <c r="E461" s="9">
        <v>1</v>
      </c>
      <c r="F461" s="32"/>
      <c r="I461"/>
    </row>
    <row r="462" spans="1:9" x14ac:dyDescent="0.25">
      <c r="A462" s="12">
        <v>19.091990740736946</v>
      </c>
      <c r="B462" s="2">
        <v>-393.79204892966362</v>
      </c>
      <c r="C462" s="9">
        <v>1</v>
      </c>
      <c r="D462" s="9">
        <v>2</v>
      </c>
      <c r="E462" s="9">
        <v>1</v>
      </c>
      <c r="F462" s="32"/>
      <c r="I462"/>
    </row>
    <row r="463" spans="1:9" x14ac:dyDescent="0.25">
      <c r="A463" s="12">
        <v>19.133657407401188</v>
      </c>
      <c r="B463" s="2">
        <v>-399.6228338430173</v>
      </c>
      <c r="C463" s="9">
        <v>1</v>
      </c>
      <c r="D463" s="9">
        <v>2</v>
      </c>
      <c r="E463" s="9">
        <v>1</v>
      </c>
      <c r="F463" s="32"/>
      <c r="I463"/>
    </row>
    <row r="464" spans="1:9" x14ac:dyDescent="0.25">
      <c r="A464" s="12">
        <v>19.175324074072705</v>
      </c>
      <c r="B464" s="2">
        <v>-404.76044852191643</v>
      </c>
      <c r="C464" s="9">
        <v>1</v>
      </c>
      <c r="D464" s="9">
        <v>2</v>
      </c>
      <c r="E464" s="9">
        <v>1</v>
      </c>
      <c r="F464" s="32"/>
      <c r="I464"/>
    </row>
    <row r="465" spans="1:9" x14ac:dyDescent="0.25">
      <c r="A465" s="12">
        <v>19.216990740736946</v>
      </c>
      <c r="B465" s="2">
        <v>-410.17329255861364</v>
      </c>
      <c r="C465" s="9">
        <v>1</v>
      </c>
      <c r="D465" s="9">
        <v>2</v>
      </c>
      <c r="E465" s="9">
        <v>1</v>
      </c>
      <c r="F465" s="32"/>
      <c r="I465"/>
    </row>
    <row r="466" spans="1:9" x14ac:dyDescent="0.25">
      <c r="A466" s="12">
        <v>19.258657407401188</v>
      </c>
      <c r="B466" s="2">
        <v>-416.66666666666669</v>
      </c>
      <c r="C466" s="9">
        <v>1</v>
      </c>
      <c r="D466" s="9">
        <v>2</v>
      </c>
      <c r="E466" s="9">
        <v>1</v>
      </c>
      <c r="F466" s="32"/>
      <c r="I466"/>
    </row>
    <row r="467" spans="1:9" x14ac:dyDescent="0.25">
      <c r="A467" s="12">
        <v>19.300324074072705</v>
      </c>
      <c r="B467" s="2">
        <v>-422.37512742099904</v>
      </c>
      <c r="C467" s="9">
        <v>1</v>
      </c>
      <c r="D467" s="9">
        <v>2</v>
      </c>
      <c r="E467" s="9">
        <v>1</v>
      </c>
      <c r="F467" s="32"/>
      <c r="I467"/>
    </row>
    <row r="468" spans="1:9" x14ac:dyDescent="0.25">
      <c r="A468" s="12">
        <v>19.341990740736946</v>
      </c>
      <c r="B468" s="2">
        <v>-429.16411824668705</v>
      </c>
      <c r="C468" s="9">
        <v>1</v>
      </c>
      <c r="D468" s="9">
        <v>2</v>
      </c>
      <c r="E468" s="9">
        <v>1</v>
      </c>
      <c r="F468" s="32"/>
      <c r="I468"/>
    </row>
    <row r="469" spans="1:9" x14ac:dyDescent="0.25">
      <c r="A469" s="12">
        <v>19.383657407401188</v>
      </c>
      <c r="B469" s="2">
        <v>-435.53516819571865</v>
      </c>
      <c r="C469" s="9">
        <v>1</v>
      </c>
      <c r="D469" s="9">
        <v>2</v>
      </c>
      <c r="E469" s="9">
        <v>1</v>
      </c>
      <c r="F469" s="32"/>
      <c r="I469"/>
    </row>
    <row r="470" spans="1:9" x14ac:dyDescent="0.25">
      <c r="A470" s="12">
        <v>19.425324074072705</v>
      </c>
      <c r="B470" s="2">
        <v>-442.45667686034659</v>
      </c>
      <c r="C470" s="9">
        <v>1</v>
      </c>
      <c r="D470" s="9">
        <v>2</v>
      </c>
      <c r="E470" s="9">
        <v>1</v>
      </c>
      <c r="F470" s="32"/>
      <c r="I470"/>
    </row>
    <row r="471" spans="1:9" x14ac:dyDescent="0.25">
      <c r="A471" s="12">
        <v>19.466990740736946</v>
      </c>
      <c r="B471" s="2">
        <v>-449.77573904179411</v>
      </c>
      <c r="C471" s="9">
        <v>1</v>
      </c>
      <c r="D471" s="9">
        <v>2</v>
      </c>
      <c r="E471" s="9">
        <v>1</v>
      </c>
      <c r="F471" s="32"/>
      <c r="I471"/>
    </row>
    <row r="472" spans="1:9" x14ac:dyDescent="0.25">
      <c r="A472" s="12">
        <v>19.508657407401188</v>
      </c>
      <c r="B472" s="2">
        <v>-456.60550458715596</v>
      </c>
      <c r="C472" s="9">
        <v>1</v>
      </c>
      <c r="D472" s="9">
        <v>2</v>
      </c>
      <c r="E472" s="9">
        <v>1</v>
      </c>
      <c r="F472" s="32"/>
      <c r="I472"/>
    </row>
    <row r="473" spans="1:9" x14ac:dyDescent="0.25">
      <c r="A473" s="12">
        <v>19.550324074072705</v>
      </c>
      <c r="B473" s="2">
        <v>-463.95514780835879</v>
      </c>
      <c r="C473" s="9">
        <v>1</v>
      </c>
      <c r="D473" s="9">
        <v>2</v>
      </c>
      <c r="E473" s="9">
        <v>1</v>
      </c>
      <c r="F473" s="32"/>
      <c r="I473"/>
    </row>
    <row r="474" spans="1:9" x14ac:dyDescent="0.25">
      <c r="A474" s="12">
        <v>19.591990740736946</v>
      </c>
      <c r="B474" s="2">
        <v>-471.25382262996942</v>
      </c>
      <c r="C474" s="9">
        <v>1</v>
      </c>
      <c r="D474" s="9">
        <v>2</v>
      </c>
      <c r="E474" s="9">
        <v>1</v>
      </c>
      <c r="F474" s="32"/>
      <c r="I474"/>
    </row>
    <row r="475" spans="1:9" x14ac:dyDescent="0.25">
      <c r="A475" s="12">
        <v>19.633657407401188</v>
      </c>
      <c r="B475" s="2">
        <v>-480.53007135575939</v>
      </c>
      <c r="C475" s="9">
        <v>1</v>
      </c>
      <c r="D475" s="9">
        <v>2</v>
      </c>
      <c r="E475" s="9">
        <v>1</v>
      </c>
      <c r="F475" s="32"/>
      <c r="I475"/>
    </row>
    <row r="476" spans="1:9" x14ac:dyDescent="0.25">
      <c r="A476" s="12">
        <v>19.675324074072705</v>
      </c>
      <c r="B476" s="2">
        <v>-487.74719673802247</v>
      </c>
      <c r="C476" s="9">
        <v>1</v>
      </c>
      <c r="D476" s="9">
        <v>2</v>
      </c>
      <c r="E476" s="9">
        <v>1</v>
      </c>
      <c r="F476" s="32"/>
      <c r="I476"/>
    </row>
    <row r="477" spans="1:9" x14ac:dyDescent="0.25">
      <c r="A477" s="12">
        <v>19.716990740736946</v>
      </c>
      <c r="B477" s="2">
        <v>-496.2691131498471</v>
      </c>
      <c r="C477" s="9">
        <v>1</v>
      </c>
      <c r="D477" s="9">
        <v>2</v>
      </c>
      <c r="E477" s="9">
        <v>1</v>
      </c>
      <c r="F477" s="32"/>
      <c r="I477"/>
    </row>
    <row r="478" spans="1:9" x14ac:dyDescent="0.25">
      <c r="A478" s="12">
        <v>19.758657407401188</v>
      </c>
      <c r="B478" s="2">
        <v>-501.85524974515801</v>
      </c>
      <c r="C478" s="9">
        <v>1</v>
      </c>
      <c r="D478" s="9">
        <v>2</v>
      </c>
      <c r="E478" s="9">
        <v>1</v>
      </c>
      <c r="F478" s="32"/>
      <c r="I478"/>
    </row>
    <row r="479" spans="1:9" x14ac:dyDescent="0.25">
      <c r="A479" s="12">
        <v>19.800324074072705</v>
      </c>
      <c r="B479" s="2">
        <v>-511.20285423037717</v>
      </c>
      <c r="C479" s="9">
        <v>1</v>
      </c>
      <c r="D479" s="9">
        <v>2</v>
      </c>
      <c r="E479" s="9">
        <v>1</v>
      </c>
      <c r="F479" s="32"/>
      <c r="I479"/>
    </row>
    <row r="480" spans="1:9" x14ac:dyDescent="0.25">
      <c r="A480" s="12">
        <v>19.841990740736946</v>
      </c>
      <c r="B480" s="2">
        <v>-525.27013251783887</v>
      </c>
      <c r="C480" s="9">
        <v>1</v>
      </c>
      <c r="D480" s="9">
        <v>2</v>
      </c>
      <c r="E480" s="9">
        <v>1</v>
      </c>
      <c r="F480" s="32"/>
      <c r="I480"/>
    </row>
    <row r="481" spans="1:9" x14ac:dyDescent="0.25">
      <c r="A481" s="12">
        <v>19.883657407401188</v>
      </c>
      <c r="B481" s="2">
        <v>-537.23751274209985</v>
      </c>
      <c r="C481" s="9">
        <v>1</v>
      </c>
      <c r="D481" s="9">
        <v>2</v>
      </c>
      <c r="E481" s="9">
        <v>1</v>
      </c>
      <c r="F481" s="32"/>
      <c r="I481"/>
    </row>
    <row r="482" spans="1:9" x14ac:dyDescent="0.25">
      <c r="A482" s="12">
        <v>19.925324074072705</v>
      </c>
      <c r="B482" s="2">
        <v>-548.83792048929661</v>
      </c>
      <c r="C482" s="9">
        <v>1</v>
      </c>
      <c r="D482" s="9">
        <v>2</v>
      </c>
      <c r="E482" s="9">
        <v>1</v>
      </c>
      <c r="F482" s="32"/>
      <c r="I482"/>
    </row>
    <row r="483" spans="1:9" x14ac:dyDescent="0.25">
      <c r="A483" s="12">
        <v>19.966990740736946</v>
      </c>
      <c r="B483" s="2">
        <v>-562.56880733944956</v>
      </c>
      <c r="C483" s="9">
        <v>1</v>
      </c>
      <c r="D483" s="9">
        <v>2</v>
      </c>
      <c r="E483" s="9">
        <v>1</v>
      </c>
      <c r="F483" s="32"/>
      <c r="I483"/>
    </row>
    <row r="484" spans="1:9" x14ac:dyDescent="0.25">
      <c r="A484" s="12">
        <v>20.008657407401188</v>
      </c>
      <c r="B484" s="2">
        <v>-576.15698267074424</v>
      </c>
      <c r="C484" s="9">
        <v>1</v>
      </c>
      <c r="D484" s="9">
        <v>2</v>
      </c>
      <c r="E484" s="9">
        <v>1</v>
      </c>
      <c r="F484" s="32"/>
      <c r="I484"/>
    </row>
    <row r="485" spans="1:9" x14ac:dyDescent="0.25">
      <c r="A485" s="12">
        <v>20.050324074072705</v>
      </c>
      <c r="B485" s="2">
        <v>-589.92864424057086</v>
      </c>
      <c r="C485" s="9">
        <v>1</v>
      </c>
      <c r="D485" s="9">
        <v>2</v>
      </c>
      <c r="E485" s="9">
        <v>1</v>
      </c>
      <c r="F485" s="32"/>
      <c r="I485"/>
    </row>
    <row r="486" spans="1:9" x14ac:dyDescent="0.25">
      <c r="A486" s="12">
        <v>20.091990740736946</v>
      </c>
      <c r="B486" s="2">
        <v>-604.13863404689096</v>
      </c>
      <c r="C486" s="9">
        <v>1</v>
      </c>
      <c r="D486" s="9">
        <v>2</v>
      </c>
      <c r="E486" s="9">
        <v>1</v>
      </c>
      <c r="F486" s="32"/>
      <c r="I486"/>
    </row>
    <row r="487" spans="1:9" x14ac:dyDescent="0.25">
      <c r="A487" s="12">
        <v>20.133657407401188</v>
      </c>
      <c r="B487" s="2">
        <v>-620.32619775739045</v>
      </c>
      <c r="C487" s="9">
        <v>1</v>
      </c>
      <c r="D487" s="9">
        <v>2</v>
      </c>
      <c r="E487" s="9">
        <v>1</v>
      </c>
      <c r="F487" s="32"/>
      <c r="I487"/>
    </row>
    <row r="488" spans="1:9" x14ac:dyDescent="0.25">
      <c r="A488" s="12">
        <v>20.175324074072705</v>
      </c>
      <c r="B488" s="2">
        <v>-635.80020387359843</v>
      </c>
      <c r="C488" s="9">
        <v>1</v>
      </c>
      <c r="D488" s="9">
        <v>2</v>
      </c>
      <c r="E488" s="9">
        <v>1</v>
      </c>
      <c r="F488" s="32"/>
      <c r="I488"/>
    </row>
    <row r="489" spans="1:9" x14ac:dyDescent="0.25">
      <c r="A489" s="12">
        <v>20.216990740736946</v>
      </c>
      <c r="B489" s="2">
        <v>-653.35372069317032</v>
      </c>
      <c r="C489" s="9">
        <v>1</v>
      </c>
      <c r="D489" s="9">
        <v>2</v>
      </c>
      <c r="E489" s="9">
        <v>1</v>
      </c>
      <c r="F489" s="32"/>
      <c r="I489"/>
    </row>
    <row r="490" spans="1:9" x14ac:dyDescent="0.25">
      <c r="A490" s="12">
        <v>20.258657407401188</v>
      </c>
      <c r="B490" s="2">
        <v>-671.67176350662589</v>
      </c>
      <c r="C490" s="9">
        <v>1</v>
      </c>
      <c r="D490" s="9">
        <v>2</v>
      </c>
      <c r="E490" s="9">
        <v>1</v>
      </c>
      <c r="F490" s="32"/>
      <c r="I490"/>
    </row>
    <row r="491" spans="1:9" x14ac:dyDescent="0.25">
      <c r="A491" s="12">
        <v>20.300324074072705</v>
      </c>
      <c r="B491" s="2">
        <v>-689.35779816513764</v>
      </c>
      <c r="C491" s="9">
        <v>1</v>
      </c>
      <c r="D491" s="9">
        <v>2</v>
      </c>
      <c r="E491" s="9">
        <v>1</v>
      </c>
      <c r="F491" s="32"/>
      <c r="I491"/>
    </row>
    <row r="492" spans="1:9" x14ac:dyDescent="0.25">
      <c r="A492" s="12">
        <v>20.341990740736946</v>
      </c>
      <c r="B492" s="2">
        <v>-706.75840978593283</v>
      </c>
      <c r="C492" s="9">
        <v>1</v>
      </c>
      <c r="D492" s="9">
        <v>2</v>
      </c>
      <c r="E492" s="9">
        <v>1</v>
      </c>
      <c r="F492" s="32"/>
      <c r="I492"/>
    </row>
    <row r="493" spans="1:9" x14ac:dyDescent="0.25">
      <c r="A493" s="12">
        <v>20.383657407401188</v>
      </c>
      <c r="B493" s="2">
        <v>-723.54740061162079</v>
      </c>
      <c r="C493" s="9">
        <v>1</v>
      </c>
      <c r="D493" s="9">
        <v>2</v>
      </c>
      <c r="E493" s="9">
        <v>1</v>
      </c>
      <c r="F493" s="32"/>
      <c r="I493"/>
    </row>
    <row r="494" spans="1:9" x14ac:dyDescent="0.25">
      <c r="A494" s="12">
        <v>20.425324074072705</v>
      </c>
      <c r="B494" s="2">
        <v>-744.14882772680937</v>
      </c>
      <c r="C494" s="9">
        <v>1</v>
      </c>
      <c r="D494" s="9">
        <v>2</v>
      </c>
      <c r="E494" s="9">
        <v>1</v>
      </c>
      <c r="F494" s="32"/>
      <c r="I494"/>
    </row>
    <row r="495" spans="1:9" x14ac:dyDescent="0.25">
      <c r="A495" s="12">
        <v>20.466990740736946</v>
      </c>
      <c r="B495" s="2">
        <v>-764.60754332313968</v>
      </c>
      <c r="C495" s="9">
        <v>1</v>
      </c>
      <c r="D495" s="9">
        <v>2</v>
      </c>
      <c r="E495" s="9">
        <v>1</v>
      </c>
      <c r="F495" s="32"/>
      <c r="I495"/>
    </row>
    <row r="496" spans="1:9" x14ac:dyDescent="0.25">
      <c r="A496" s="12">
        <v>20.508657407401188</v>
      </c>
      <c r="B496" s="2">
        <v>-786.69724770642199</v>
      </c>
      <c r="C496" s="9">
        <v>1</v>
      </c>
      <c r="D496" s="9">
        <v>2</v>
      </c>
      <c r="E496" s="9">
        <v>1</v>
      </c>
      <c r="F496" s="32"/>
      <c r="I496"/>
    </row>
    <row r="497" spans="1:9" x14ac:dyDescent="0.25">
      <c r="A497" s="12">
        <v>20.550324074072705</v>
      </c>
      <c r="B497" s="2">
        <v>-808.4709480122325</v>
      </c>
      <c r="C497" s="9">
        <v>1</v>
      </c>
      <c r="D497" s="9">
        <v>2</v>
      </c>
      <c r="E497" s="9">
        <v>1</v>
      </c>
      <c r="F497" s="32"/>
      <c r="I497"/>
    </row>
    <row r="498" spans="1:9" x14ac:dyDescent="0.25">
      <c r="A498" s="12">
        <v>20.591990740736946</v>
      </c>
      <c r="B498" s="2">
        <v>-833.59836901121309</v>
      </c>
      <c r="C498" s="9">
        <v>1</v>
      </c>
      <c r="D498" s="9">
        <v>2</v>
      </c>
      <c r="E498" s="9">
        <v>1</v>
      </c>
      <c r="F498" s="32"/>
      <c r="I498"/>
    </row>
    <row r="499" spans="1:9" x14ac:dyDescent="0.25">
      <c r="A499" s="12">
        <v>20.633657407401188</v>
      </c>
      <c r="B499" s="2">
        <v>-858.92966360856269</v>
      </c>
      <c r="C499" s="9">
        <v>1</v>
      </c>
      <c r="D499" s="9">
        <v>2</v>
      </c>
      <c r="E499" s="9">
        <v>1</v>
      </c>
      <c r="F499" s="32"/>
      <c r="I499"/>
    </row>
    <row r="500" spans="1:9" x14ac:dyDescent="0.25">
      <c r="A500" s="12">
        <v>20.675324074072705</v>
      </c>
      <c r="B500" s="2">
        <v>-885.51478083588188</v>
      </c>
      <c r="C500" s="9">
        <v>1</v>
      </c>
      <c r="D500" s="9">
        <v>2</v>
      </c>
      <c r="E500" s="9">
        <v>1</v>
      </c>
      <c r="F500" s="32"/>
      <c r="I500"/>
    </row>
    <row r="501" spans="1:9" x14ac:dyDescent="0.25">
      <c r="A501" s="12">
        <v>20.716990740736946</v>
      </c>
      <c r="B501" s="2">
        <v>-910.56065239551481</v>
      </c>
      <c r="C501" s="9">
        <v>1</v>
      </c>
      <c r="D501" s="9">
        <v>2</v>
      </c>
      <c r="E501" s="9">
        <v>1</v>
      </c>
      <c r="F501" s="32"/>
      <c r="I501"/>
    </row>
    <row r="502" spans="1:9" x14ac:dyDescent="0.25">
      <c r="A502" s="12">
        <v>20.758657407401188</v>
      </c>
      <c r="B502" s="2">
        <v>-938.75637104994905</v>
      </c>
      <c r="C502" s="9">
        <v>1</v>
      </c>
      <c r="D502" s="9">
        <v>2</v>
      </c>
      <c r="E502" s="9">
        <v>1</v>
      </c>
      <c r="F502" s="32"/>
      <c r="I502"/>
    </row>
    <row r="503" spans="1:9" x14ac:dyDescent="0.25">
      <c r="A503" s="12">
        <v>20.800324074072705</v>
      </c>
      <c r="B503" s="2">
        <v>-972.29357798165142</v>
      </c>
      <c r="C503" s="9">
        <v>1</v>
      </c>
      <c r="D503" s="9">
        <v>2</v>
      </c>
      <c r="E503" s="9">
        <v>1</v>
      </c>
      <c r="F503" s="32"/>
      <c r="I503"/>
    </row>
    <row r="504" spans="1:9" x14ac:dyDescent="0.25">
      <c r="A504" s="12">
        <v>20.841990740736946</v>
      </c>
      <c r="B504" s="2">
        <v>-1009.3985728848114</v>
      </c>
      <c r="C504" s="9">
        <v>1</v>
      </c>
      <c r="D504" s="9">
        <v>2</v>
      </c>
      <c r="E504" s="9">
        <v>1</v>
      </c>
      <c r="F504" s="32"/>
      <c r="I504"/>
    </row>
    <row r="505" spans="1:9" x14ac:dyDescent="0.25">
      <c r="A505" s="12">
        <v>20.883657407401188</v>
      </c>
      <c r="B505" s="2">
        <v>-1045.7798165137615</v>
      </c>
      <c r="C505" s="9">
        <v>1</v>
      </c>
      <c r="D505" s="9">
        <v>2</v>
      </c>
      <c r="E505" s="9">
        <v>1</v>
      </c>
      <c r="F505" s="32"/>
      <c r="I505"/>
    </row>
    <row r="506" spans="1:9" x14ac:dyDescent="0.25">
      <c r="A506" s="12">
        <v>20.925324074072705</v>
      </c>
      <c r="B506" s="2">
        <v>-1081.1620795107033</v>
      </c>
      <c r="C506" s="9">
        <v>1</v>
      </c>
      <c r="D506" s="9">
        <v>2</v>
      </c>
      <c r="E506" s="9">
        <v>1</v>
      </c>
      <c r="F506" s="32"/>
      <c r="I506"/>
    </row>
    <row r="507" spans="1:9" x14ac:dyDescent="0.25">
      <c r="A507" s="12">
        <v>20.966990740736946</v>
      </c>
      <c r="B507" s="2">
        <v>-1128.0224260958205</v>
      </c>
      <c r="C507" s="9">
        <v>1</v>
      </c>
      <c r="D507" s="9">
        <v>2</v>
      </c>
      <c r="E507" s="9">
        <v>1</v>
      </c>
      <c r="F507" s="32"/>
      <c r="I507"/>
    </row>
    <row r="508" spans="1:9" x14ac:dyDescent="0.25">
      <c r="A508" s="12">
        <v>21.008657407401188</v>
      </c>
      <c r="B508" s="2">
        <v>-1169.2354740061162</v>
      </c>
      <c r="C508" s="9">
        <v>1</v>
      </c>
      <c r="D508" s="9">
        <v>2</v>
      </c>
      <c r="E508" s="9">
        <v>1</v>
      </c>
      <c r="F508" s="32"/>
      <c r="I508"/>
    </row>
    <row r="509" spans="1:9" x14ac:dyDescent="0.25">
      <c r="A509" s="12">
        <v>21.036435185182199</v>
      </c>
      <c r="B509" s="2">
        <v>-1201.0091743119267</v>
      </c>
      <c r="C509" s="9">
        <v>1</v>
      </c>
      <c r="D509" s="9">
        <v>2</v>
      </c>
      <c r="E509" s="9">
        <v>1</v>
      </c>
      <c r="F509" s="32"/>
      <c r="I509"/>
    </row>
    <row r="510" spans="1:9" x14ac:dyDescent="0.25">
      <c r="A510" s="12">
        <v>8.657407401187811E-3</v>
      </c>
      <c r="B510" s="7">
        <v>-3.6901121304791031</v>
      </c>
      <c r="C510" s="9">
        <v>1</v>
      </c>
      <c r="D510" s="9">
        <v>1</v>
      </c>
      <c r="E510" s="9">
        <v>1</v>
      </c>
      <c r="F510" s="32"/>
      <c r="H510"/>
      <c r="I510"/>
    </row>
    <row r="511" spans="1:9" x14ac:dyDescent="0.25">
      <c r="A511" s="12">
        <v>4.3379629627452232E-2</v>
      </c>
      <c r="B511" s="7">
        <v>-4.1794087665647295</v>
      </c>
      <c r="C511" s="9">
        <v>1</v>
      </c>
      <c r="D511" s="9">
        <v>1</v>
      </c>
      <c r="E511" s="9">
        <v>1</v>
      </c>
      <c r="F511" s="32"/>
      <c r="H511"/>
      <c r="I511"/>
    </row>
    <row r="512" spans="1:9" x14ac:dyDescent="0.25">
      <c r="A512" s="12">
        <v>8.5046296291693579E-2</v>
      </c>
      <c r="B512" s="7">
        <v>-4.5871559633027523</v>
      </c>
      <c r="C512" s="9">
        <v>1</v>
      </c>
      <c r="D512" s="9">
        <v>1</v>
      </c>
      <c r="E512" s="9">
        <v>1</v>
      </c>
      <c r="F512" s="32"/>
      <c r="H512"/>
      <c r="I512"/>
    </row>
    <row r="513" spans="1:9" x14ac:dyDescent="0.25">
      <c r="A513" s="12">
        <v>0.12671296296321088</v>
      </c>
      <c r="B513" s="7">
        <v>-4.9133537206931708</v>
      </c>
      <c r="C513" s="9">
        <v>1</v>
      </c>
      <c r="D513" s="9">
        <v>1</v>
      </c>
      <c r="E513" s="9">
        <v>1</v>
      </c>
      <c r="F513" s="32"/>
      <c r="H513"/>
      <c r="I513"/>
    </row>
    <row r="514" spans="1:9" x14ac:dyDescent="0.25">
      <c r="A514" s="12">
        <v>0.16837962962745223</v>
      </c>
      <c r="B514" s="7">
        <v>-5.1070336391437303</v>
      </c>
      <c r="C514" s="9">
        <v>1</v>
      </c>
      <c r="D514" s="9">
        <v>1</v>
      </c>
      <c r="E514" s="9">
        <v>1</v>
      </c>
      <c r="F514" s="32"/>
      <c r="H514"/>
      <c r="I514"/>
    </row>
    <row r="515" spans="1:9" x14ac:dyDescent="0.25">
      <c r="A515" s="12">
        <v>0.21004629629169358</v>
      </c>
      <c r="B515" s="7">
        <v>-5.3924566768603466</v>
      </c>
      <c r="C515" s="9">
        <v>1</v>
      </c>
      <c r="D515" s="9">
        <v>1</v>
      </c>
      <c r="E515" s="9">
        <v>1</v>
      </c>
      <c r="F515" s="32"/>
      <c r="H515"/>
      <c r="I515"/>
    </row>
    <row r="516" spans="1:9" x14ac:dyDescent="0.25">
      <c r="A516" s="12">
        <v>0.25171296296321088</v>
      </c>
      <c r="B516" s="7">
        <v>-5.6676860346585114</v>
      </c>
      <c r="C516" s="9">
        <v>1</v>
      </c>
      <c r="D516" s="9">
        <v>1</v>
      </c>
      <c r="E516" s="9">
        <v>1</v>
      </c>
      <c r="F516" s="32"/>
      <c r="H516"/>
      <c r="I516"/>
    </row>
    <row r="517" spans="1:9" x14ac:dyDescent="0.25">
      <c r="A517" s="12">
        <v>0.29337962962745223</v>
      </c>
      <c r="B517" s="7">
        <v>-5.9123343527013255</v>
      </c>
      <c r="C517" s="9">
        <v>1</v>
      </c>
      <c r="D517" s="9">
        <v>1</v>
      </c>
      <c r="E517" s="9">
        <v>1</v>
      </c>
      <c r="F517" s="32"/>
      <c r="H517"/>
      <c r="I517"/>
    </row>
    <row r="518" spans="1:9" x14ac:dyDescent="0.25">
      <c r="A518" s="12">
        <v>0.33504629629169358</v>
      </c>
      <c r="B518" s="7">
        <v>-6.1467889908256881</v>
      </c>
      <c r="C518" s="9">
        <v>1</v>
      </c>
      <c r="D518" s="9">
        <v>1</v>
      </c>
      <c r="E518" s="9">
        <v>1</v>
      </c>
      <c r="F518" s="32"/>
      <c r="H518"/>
      <c r="I518"/>
    </row>
    <row r="519" spans="1:9" x14ac:dyDescent="0.25">
      <c r="A519" s="12">
        <v>0.37671296296321088</v>
      </c>
      <c r="B519" s="7">
        <v>-6.4118246687054032</v>
      </c>
      <c r="C519" s="9">
        <v>1</v>
      </c>
      <c r="D519" s="9">
        <v>1</v>
      </c>
      <c r="E519" s="9">
        <v>1</v>
      </c>
      <c r="F519" s="32"/>
      <c r="H519"/>
      <c r="I519"/>
    </row>
    <row r="520" spans="1:9" x14ac:dyDescent="0.25">
      <c r="A520" s="12">
        <v>0.41837962962745223</v>
      </c>
      <c r="B520" s="7">
        <v>-6.7176350662589197</v>
      </c>
      <c r="C520" s="9">
        <v>1</v>
      </c>
      <c r="D520" s="9">
        <v>1</v>
      </c>
      <c r="E520" s="9">
        <v>1</v>
      </c>
      <c r="F520" s="32"/>
      <c r="H520"/>
      <c r="I520"/>
    </row>
    <row r="521" spans="1:9" x14ac:dyDescent="0.25">
      <c r="A521" s="12">
        <v>0.46004629629169358</v>
      </c>
      <c r="B521" s="7">
        <v>-6.4831804281345571</v>
      </c>
      <c r="C521" s="9">
        <v>1</v>
      </c>
      <c r="D521" s="9">
        <v>1</v>
      </c>
      <c r="E521" s="9">
        <v>1</v>
      </c>
      <c r="F521" s="32"/>
      <c r="H521"/>
      <c r="I521"/>
    </row>
    <row r="522" spans="1:9" x14ac:dyDescent="0.25">
      <c r="A522" s="12">
        <v>0.50171296296321088</v>
      </c>
      <c r="B522" s="7">
        <v>-6.6972477064220186</v>
      </c>
      <c r="C522" s="9">
        <v>1</v>
      </c>
      <c r="D522" s="9">
        <v>1</v>
      </c>
      <c r="E522" s="9">
        <v>1</v>
      </c>
      <c r="F522" s="32"/>
      <c r="H522"/>
      <c r="I522"/>
    </row>
    <row r="523" spans="1:9" x14ac:dyDescent="0.25">
      <c r="A523" s="12">
        <v>0.54337962962745223</v>
      </c>
      <c r="B523" s="7">
        <v>-6.778797145769623</v>
      </c>
      <c r="C523" s="9">
        <v>1</v>
      </c>
      <c r="D523" s="9">
        <v>1</v>
      </c>
      <c r="E523" s="9">
        <v>1</v>
      </c>
      <c r="F523" s="32"/>
      <c r="H523"/>
      <c r="I523"/>
    </row>
    <row r="524" spans="1:9" x14ac:dyDescent="0.25">
      <c r="A524" s="12">
        <v>0.58504629629169358</v>
      </c>
      <c r="B524" s="7">
        <v>-6.9215086646279307</v>
      </c>
      <c r="C524" s="9">
        <v>1</v>
      </c>
      <c r="D524" s="9">
        <v>1</v>
      </c>
      <c r="E524" s="9">
        <v>1</v>
      </c>
      <c r="F524" s="32"/>
      <c r="H524"/>
      <c r="I524"/>
    </row>
    <row r="525" spans="1:9" x14ac:dyDescent="0.25">
      <c r="A525" s="12">
        <v>0.62671296296321088</v>
      </c>
      <c r="B525" s="7">
        <v>-6.9520897043832823</v>
      </c>
      <c r="C525" s="9">
        <v>1</v>
      </c>
      <c r="D525" s="9">
        <v>1</v>
      </c>
      <c r="E525" s="9">
        <v>1</v>
      </c>
      <c r="F525" s="32"/>
      <c r="H525"/>
      <c r="I525"/>
    </row>
    <row r="526" spans="1:9" x14ac:dyDescent="0.25">
      <c r="A526" s="12">
        <v>0.66837962962745223</v>
      </c>
      <c r="B526" s="7">
        <v>-6.9113149847094801</v>
      </c>
      <c r="C526" s="9">
        <v>1</v>
      </c>
      <c r="D526" s="9">
        <v>1</v>
      </c>
      <c r="E526" s="9">
        <v>1</v>
      </c>
      <c r="F526" s="32"/>
      <c r="H526"/>
      <c r="I526"/>
    </row>
    <row r="527" spans="1:9" x14ac:dyDescent="0.25">
      <c r="A527" s="12">
        <v>0.71004629629169358</v>
      </c>
      <c r="B527" s="7">
        <v>-7.09480122324159</v>
      </c>
      <c r="C527" s="9">
        <v>1</v>
      </c>
      <c r="D527" s="9">
        <v>1</v>
      </c>
      <c r="E527" s="9">
        <v>1</v>
      </c>
      <c r="F527" s="32"/>
      <c r="H527"/>
      <c r="I527"/>
    </row>
    <row r="528" spans="1:9" x14ac:dyDescent="0.25">
      <c r="A528" s="12">
        <v>0.75171296296321088</v>
      </c>
      <c r="B528" s="7">
        <v>-6.8807339449541285</v>
      </c>
      <c r="C528" s="9">
        <v>1</v>
      </c>
      <c r="D528" s="9">
        <v>1</v>
      </c>
      <c r="E528" s="9">
        <v>1</v>
      </c>
      <c r="F528" s="32"/>
      <c r="H528"/>
      <c r="I528"/>
    </row>
    <row r="529" spans="1:9" x14ac:dyDescent="0.25">
      <c r="A529" s="12">
        <v>0.79337962962745223</v>
      </c>
      <c r="B529" s="7">
        <v>-7.2273190621814472</v>
      </c>
      <c r="C529" s="9">
        <v>1</v>
      </c>
      <c r="D529" s="9">
        <v>1</v>
      </c>
      <c r="E529" s="9">
        <v>1</v>
      </c>
      <c r="F529" s="32"/>
      <c r="H529"/>
      <c r="I529"/>
    </row>
    <row r="530" spans="1:9" x14ac:dyDescent="0.25">
      <c r="A530" s="12">
        <v>0.83504629629169358</v>
      </c>
      <c r="B530" s="7">
        <v>-7.4209989806320085</v>
      </c>
      <c r="C530" s="9">
        <v>1</v>
      </c>
      <c r="D530" s="9">
        <v>1</v>
      </c>
      <c r="E530" s="9">
        <v>1</v>
      </c>
      <c r="F530" s="32"/>
      <c r="H530"/>
      <c r="I530"/>
    </row>
    <row r="531" spans="1:9" x14ac:dyDescent="0.25">
      <c r="A531" s="12">
        <v>0.87671296296321088</v>
      </c>
      <c r="B531" s="7">
        <v>-7.7064220183486238</v>
      </c>
      <c r="C531" s="9">
        <v>1</v>
      </c>
      <c r="D531" s="9">
        <v>1</v>
      </c>
      <c r="E531" s="9">
        <v>1</v>
      </c>
      <c r="F531" s="32"/>
      <c r="H531"/>
      <c r="I531"/>
    </row>
    <row r="532" spans="1:9" x14ac:dyDescent="0.25">
      <c r="A532" s="12">
        <v>0.91837962962745223</v>
      </c>
      <c r="B532" s="7">
        <v>-7.8899082568807346</v>
      </c>
      <c r="C532" s="9">
        <v>1</v>
      </c>
      <c r="D532" s="9">
        <v>1</v>
      </c>
      <c r="E532" s="9">
        <v>1</v>
      </c>
      <c r="F532" s="32"/>
      <c r="H532"/>
      <c r="I532"/>
    </row>
    <row r="533" spans="1:9" x14ac:dyDescent="0.25">
      <c r="A533" s="12">
        <v>0.96004629629169358</v>
      </c>
      <c r="B533" s="7">
        <v>-8.1243628950050972</v>
      </c>
      <c r="C533" s="9">
        <v>1</v>
      </c>
      <c r="D533" s="9">
        <v>1</v>
      </c>
      <c r="E533" s="9">
        <v>1</v>
      </c>
      <c r="F533" s="32"/>
      <c r="H533"/>
      <c r="I533"/>
    </row>
    <row r="534" spans="1:9" x14ac:dyDescent="0.25">
      <c r="A534" s="12">
        <v>1.0017129629632109</v>
      </c>
      <c r="B534" s="7">
        <v>-8.1753312945973491</v>
      </c>
      <c r="C534" s="9">
        <v>1</v>
      </c>
      <c r="D534" s="9">
        <v>1</v>
      </c>
      <c r="E534" s="9">
        <v>1</v>
      </c>
      <c r="F534" s="32"/>
      <c r="H534"/>
      <c r="I534"/>
    </row>
    <row r="535" spans="1:9" x14ac:dyDescent="0.25">
      <c r="A535" s="12">
        <v>1.0433796296274522</v>
      </c>
      <c r="B535" s="7">
        <v>-8.3078491335372071</v>
      </c>
      <c r="C535" s="9">
        <v>1</v>
      </c>
      <c r="D535" s="9">
        <v>1</v>
      </c>
      <c r="E535" s="9">
        <v>1</v>
      </c>
      <c r="F535" s="32"/>
      <c r="H535"/>
      <c r="I535"/>
    </row>
    <row r="536" spans="1:9" x14ac:dyDescent="0.25">
      <c r="A536" s="12">
        <v>1.0850462962916936</v>
      </c>
      <c r="B536" s="7">
        <v>-8.3893985728848115</v>
      </c>
      <c r="C536" s="9">
        <v>1</v>
      </c>
      <c r="D536" s="9">
        <v>1</v>
      </c>
      <c r="E536" s="9">
        <v>1</v>
      </c>
      <c r="F536" s="32"/>
      <c r="H536"/>
      <c r="I536"/>
    </row>
    <row r="537" spans="1:9" x14ac:dyDescent="0.25">
      <c r="A537" s="12">
        <v>1.1267129629632109</v>
      </c>
      <c r="B537" s="7">
        <v>-8.0020387359836906</v>
      </c>
      <c r="C537" s="9">
        <v>1</v>
      </c>
      <c r="D537" s="9">
        <v>1</v>
      </c>
      <c r="E537" s="9">
        <v>1</v>
      </c>
      <c r="F537" s="32"/>
      <c r="H537"/>
      <c r="I537"/>
    </row>
    <row r="538" spans="1:9" x14ac:dyDescent="0.25">
      <c r="A538" s="12">
        <v>1.1683796296274522</v>
      </c>
      <c r="B538" s="7">
        <v>-7.8185524974515799</v>
      </c>
      <c r="C538" s="9">
        <v>1</v>
      </c>
      <c r="D538" s="9">
        <v>1</v>
      </c>
      <c r="E538" s="9">
        <v>1</v>
      </c>
      <c r="F538" s="32"/>
      <c r="H538"/>
      <c r="I538"/>
    </row>
    <row r="539" spans="1:9" x14ac:dyDescent="0.25">
      <c r="A539" s="12">
        <v>1.2100462962916936</v>
      </c>
      <c r="B539" s="7">
        <v>-8.2772680937818546</v>
      </c>
      <c r="C539" s="9">
        <v>1</v>
      </c>
      <c r="D539" s="9">
        <v>1</v>
      </c>
      <c r="E539" s="9">
        <v>1</v>
      </c>
      <c r="F539" s="32"/>
      <c r="H539"/>
      <c r="I539"/>
    </row>
    <row r="540" spans="1:9" x14ac:dyDescent="0.25">
      <c r="A540" s="12">
        <v>1.2517129629632109</v>
      </c>
      <c r="B540" s="7">
        <v>-8.5117227319062181</v>
      </c>
      <c r="C540" s="9">
        <v>1</v>
      </c>
      <c r="D540" s="9">
        <v>1</v>
      </c>
      <c r="E540" s="9">
        <v>1</v>
      </c>
      <c r="F540" s="32"/>
      <c r="H540"/>
      <c r="I540"/>
    </row>
    <row r="541" spans="1:9" x14ac:dyDescent="0.25">
      <c r="A541" s="12">
        <v>1.2933796296274522</v>
      </c>
      <c r="B541" s="7">
        <v>-8.6850152905198765</v>
      </c>
      <c r="C541" s="9">
        <v>1</v>
      </c>
      <c r="D541" s="9">
        <v>1</v>
      </c>
      <c r="E541" s="9">
        <v>1</v>
      </c>
      <c r="F541" s="32"/>
      <c r="H541"/>
      <c r="I541"/>
    </row>
    <row r="542" spans="1:9" x14ac:dyDescent="0.25">
      <c r="A542" s="12">
        <v>1.3350462962916936</v>
      </c>
      <c r="B542" s="7">
        <v>-8.7054026503567776</v>
      </c>
      <c r="C542" s="9">
        <v>1</v>
      </c>
      <c r="D542" s="9">
        <v>1</v>
      </c>
      <c r="E542" s="9">
        <v>1</v>
      </c>
      <c r="F542" s="32"/>
      <c r="H542"/>
      <c r="I542"/>
    </row>
    <row r="543" spans="1:9" x14ac:dyDescent="0.25">
      <c r="A543" s="12">
        <v>1.3767129629632109</v>
      </c>
      <c r="B543" s="7">
        <v>-8.9092762487257904</v>
      </c>
      <c r="C543" s="9">
        <v>1</v>
      </c>
      <c r="D543" s="9">
        <v>1</v>
      </c>
      <c r="E543" s="9">
        <v>1</v>
      </c>
      <c r="F543" s="32"/>
      <c r="H543"/>
      <c r="I543"/>
    </row>
    <row r="544" spans="1:9" x14ac:dyDescent="0.25">
      <c r="A544" s="12">
        <v>1.4183796296274522</v>
      </c>
      <c r="B544" s="7">
        <v>-9.031600407747197</v>
      </c>
      <c r="C544" s="9">
        <v>1</v>
      </c>
      <c r="D544" s="9">
        <v>1</v>
      </c>
      <c r="E544" s="9">
        <v>1</v>
      </c>
      <c r="F544" s="32"/>
      <c r="H544"/>
      <c r="I544"/>
    </row>
    <row r="545" spans="1:9" x14ac:dyDescent="0.25">
      <c r="A545" s="12">
        <v>1.4600462962916936</v>
      </c>
      <c r="B545" s="7">
        <v>-9.1335372069317042</v>
      </c>
      <c r="C545" s="9">
        <v>1</v>
      </c>
      <c r="D545" s="9">
        <v>1</v>
      </c>
      <c r="E545" s="9">
        <v>1</v>
      </c>
      <c r="F545" s="32"/>
      <c r="H545"/>
      <c r="I545"/>
    </row>
    <row r="546" spans="1:9" x14ac:dyDescent="0.25">
      <c r="A546" s="12">
        <v>1.5017129629632109</v>
      </c>
      <c r="B546" s="7">
        <v>-9.3170234454638123</v>
      </c>
      <c r="C546" s="9">
        <v>1</v>
      </c>
      <c r="D546" s="9">
        <v>1</v>
      </c>
      <c r="E546" s="9">
        <v>1</v>
      </c>
      <c r="F546" s="32"/>
      <c r="H546"/>
      <c r="I546"/>
    </row>
    <row r="547" spans="1:9" x14ac:dyDescent="0.25">
      <c r="A547" s="12">
        <v>1.5433796296274522</v>
      </c>
      <c r="B547" s="7">
        <v>-9.4291539245667693</v>
      </c>
      <c r="C547" s="9">
        <v>1</v>
      </c>
      <c r="D547" s="9">
        <v>1</v>
      </c>
      <c r="E547" s="9">
        <v>1</v>
      </c>
      <c r="F547" s="32"/>
      <c r="H547"/>
      <c r="I547"/>
    </row>
    <row r="548" spans="1:9" x14ac:dyDescent="0.25">
      <c r="A548" s="12">
        <v>1.5850462962916936</v>
      </c>
      <c r="B548" s="7">
        <v>-9.6024464831804277</v>
      </c>
      <c r="C548" s="9">
        <v>1</v>
      </c>
      <c r="D548" s="9">
        <v>1</v>
      </c>
      <c r="E548" s="9">
        <v>1</v>
      </c>
      <c r="F548" s="32"/>
      <c r="H548"/>
      <c r="I548"/>
    </row>
    <row r="549" spans="1:9" x14ac:dyDescent="0.25">
      <c r="A549" s="12">
        <v>1.6267129629632109</v>
      </c>
      <c r="B549" s="7">
        <v>-9.6330275229357785</v>
      </c>
      <c r="C549" s="9">
        <v>1</v>
      </c>
      <c r="D549" s="9">
        <v>1</v>
      </c>
      <c r="E549" s="9">
        <v>1</v>
      </c>
      <c r="F549" s="32"/>
      <c r="H549"/>
      <c r="I549"/>
    </row>
    <row r="550" spans="1:9" x14ac:dyDescent="0.25">
      <c r="A550" s="12">
        <v>1.6683796296274522</v>
      </c>
      <c r="B550" s="7">
        <v>-9.7859327217125376</v>
      </c>
      <c r="C550" s="9">
        <v>1</v>
      </c>
      <c r="D550" s="9">
        <v>1</v>
      </c>
      <c r="E550" s="9">
        <v>1</v>
      </c>
      <c r="F550" s="32"/>
      <c r="H550"/>
      <c r="I550"/>
    </row>
    <row r="551" spans="1:9" x14ac:dyDescent="0.25">
      <c r="A551" s="12">
        <v>1.7100462962916936</v>
      </c>
      <c r="B551" s="7">
        <v>-9.8165137614678901</v>
      </c>
      <c r="C551" s="9">
        <v>1</v>
      </c>
      <c r="D551" s="9">
        <v>1</v>
      </c>
      <c r="E551" s="9">
        <v>1</v>
      </c>
      <c r="F551" s="32"/>
      <c r="H551"/>
      <c r="I551"/>
    </row>
    <row r="552" spans="1:9" x14ac:dyDescent="0.25">
      <c r="A552" s="12">
        <v>1.7517129629632109</v>
      </c>
      <c r="B552" s="7">
        <v>-10</v>
      </c>
      <c r="C552" s="9">
        <v>1</v>
      </c>
      <c r="D552" s="9">
        <v>1</v>
      </c>
      <c r="E552" s="9">
        <v>1</v>
      </c>
      <c r="F552" s="32"/>
      <c r="H552"/>
      <c r="I552"/>
    </row>
    <row r="553" spans="1:9" x14ac:dyDescent="0.25">
      <c r="A553" s="12">
        <v>1.7933796296274522</v>
      </c>
      <c r="B553" s="7">
        <v>-10.203873598369011</v>
      </c>
      <c r="C553" s="9">
        <v>1</v>
      </c>
      <c r="D553" s="9">
        <v>1</v>
      </c>
      <c r="E553" s="9">
        <v>1</v>
      </c>
      <c r="F553" s="32"/>
      <c r="H553"/>
      <c r="I553"/>
    </row>
    <row r="554" spans="1:9" x14ac:dyDescent="0.25">
      <c r="A554" s="12">
        <v>1.8350462962916936</v>
      </c>
      <c r="B554" s="7">
        <v>-10.305810397553516</v>
      </c>
      <c r="C554" s="9">
        <v>1</v>
      </c>
      <c r="D554" s="9">
        <v>1</v>
      </c>
      <c r="E554" s="9">
        <v>1</v>
      </c>
      <c r="F554" s="32"/>
      <c r="H554"/>
      <c r="I554"/>
    </row>
    <row r="555" spans="1:9" x14ac:dyDescent="0.25">
      <c r="A555" s="12">
        <v>1.8767129629632109</v>
      </c>
      <c r="B555" s="7">
        <v>-10.254841997961265</v>
      </c>
      <c r="C555" s="9">
        <v>1</v>
      </c>
      <c r="D555" s="9">
        <v>1</v>
      </c>
      <c r="E555" s="9">
        <v>1</v>
      </c>
      <c r="F555" s="32"/>
      <c r="H555"/>
      <c r="I555"/>
    </row>
    <row r="556" spans="1:9" x14ac:dyDescent="0.25">
      <c r="A556" s="12">
        <v>1.9183796296274522</v>
      </c>
      <c r="B556" s="7">
        <v>-10.468909276248725</v>
      </c>
      <c r="C556" s="9">
        <v>1</v>
      </c>
      <c r="D556" s="9">
        <v>1</v>
      </c>
      <c r="E556" s="9">
        <v>1</v>
      </c>
      <c r="F556" s="32"/>
      <c r="H556"/>
      <c r="I556"/>
    </row>
    <row r="557" spans="1:9" x14ac:dyDescent="0.25">
      <c r="A557" s="12">
        <v>1.9600462962916936</v>
      </c>
      <c r="B557" s="7">
        <v>-10.570846075433231</v>
      </c>
      <c r="C557" s="9">
        <v>1</v>
      </c>
      <c r="D557" s="9">
        <v>1</v>
      </c>
      <c r="E557" s="9">
        <v>1</v>
      </c>
      <c r="F557" s="32"/>
      <c r="H557"/>
      <c r="I557"/>
    </row>
    <row r="558" spans="1:9" x14ac:dyDescent="0.25">
      <c r="A558" s="12">
        <v>2.0017129629632109</v>
      </c>
      <c r="B558" s="7">
        <v>-10.754332313965342</v>
      </c>
      <c r="C558" s="9">
        <v>1</v>
      </c>
      <c r="D558" s="9">
        <v>1</v>
      </c>
      <c r="E558" s="9">
        <v>1</v>
      </c>
      <c r="F558" s="32"/>
      <c r="H558"/>
      <c r="I558"/>
    </row>
    <row r="559" spans="1:9" x14ac:dyDescent="0.25">
      <c r="A559" s="12">
        <v>2.0433796296274522</v>
      </c>
      <c r="B559" s="7">
        <v>-10.948012232415902</v>
      </c>
      <c r="C559" s="9">
        <v>1</v>
      </c>
      <c r="D559" s="9">
        <v>1</v>
      </c>
      <c r="E559" s="9">
        <v>1</v>
      </c>
      <c r="F559" s="32"/>
      <c r="H559"/>
      <c r="I559"/>
    </row>
    <row r="560" spans="1:9" x14ac:dyDescent="0.25">
      <c r="A560" s="12">
        <v>2.0850462962916936</v>
      </c>
      <c r="B560" s="7">
        <v>-11.019367991845057</v>
      </c>
      <c r="C560" s="9">
        <v>1</v>
      </c>
      <c r="D560" s="9">
        <v>1</v>
      </c>
      <c r="E560" s="9">
        <v>1</v>
      </c>
      <c r="F560" s="32"/>
      <c r="H560"/>
      <c r="I560"/>
    </row>
    <row r="561" spans="1:9" x14ac:dyDescent="0.25">
      <c r="A561" s="12">
        <v>2.1267129629632109</v>
      </c>
      <c r="B561" s="7">
        <v>-11.192660550458717</v>
      </c>
      <c r="C561" s="9">
        <v>1</v>
      </c>
      <c r="D561" s="9">
        <v>1</v>
      </c>
      <c r="E561" s="9">
        <v>1</v>
      </c>
      <c r="F561" s="32"/>
      <c r="H561"/>
      <c r="I561"/>
    </row>
    <row r="562" spans="1:9" x14ac:dyDescent="0.25">
      <c r="A562" s="12">
        <v>2.1683796296274522</v>
      </c>
      <c r="B562" s="7">
        <v>-11.365953109072375</v>
      </c>
      <c r="C562" s="9">
        <v>1</v>
      </c>
      <c r="D562" s="9">
        <v>1</v>
      </c>
      <c r="E562" s="9">
        <v>1</v>
      </c>
      <c r="F562" s="32"/>
      <c r="H562"/>
      <c r="I562"/>
    </row>
    <row r="563" spans="1:9" x14ac:dyDescent="0.25">
      <c r="A563" s="12">
        <v>2.2100462962916936</v>
      </c>
      <c r="B563" s="7">
        <v>-11.243628950050969</v>
      </c>
      <c r="C563" s="9">
        <v>1</v>
      </c>
      <c r="D563" s="9">
        <v>1</v>
      </c>
      <c r="E563" s="9">
        <v>1</v>
      </c>
      <c r="F563" s="32"/>
      <c r="H563"/>
      <c r="I563"/>
    </row>
    <row r="564" spans="1:9" x14ac:dyDescent="0.25">
      <c r="A564" s="12">
        <v>2.2517129629632109</v>
      </c>
      <c r="B564" s="7">
        <v>-11.529051987767584</v>
      </c>
      <c r="C564" s="9">
        <v>1</v>
      </c>
      <c r="D564" s="9">
        <v>1</v>
      </c>
      <c r="E564" s="9">
        <v>1</v>
      </c>
      <c r="F564" s="32"/>
      <c r="H564"/>
      <c r="I564"/>
    </row>
    <row r="565" spans="1:9" x14ac:dyDescent="0.25">
      <c r="A565" s="12">
        <v>2.2933796296274522</v>
      </c>
      <c r="B565" s="7">
        <v>-11.712538226299694</v>
      </c>
      <c r="C565" s="9">
        <v>1</v>
      </c>
      <c r="D565" s="9">
        <v>1</v>
      </c>
      <c r="E565" s="9">
        <v>1</v>
      </c>
      <c r="F565" s="32"/>
      <c r="H565"/>
      <c r="I565"/>
    </row>
    <row r="566" spans="1:9" x14ac:dyDescent="0.25">
      <c r="A566" s="12">
        <v>2.3350462962916936</v>
      </c>
      <c r="B566" s="7">
        <v>-11.906218144750255</v>
      </c>
      <c r="C566" s="9">
        <v>1</v>
      </c>
      <c r="D566" s="9">
        <v>1</v>
      </c>
      <c r="E566" s="9">
        <v>1</v>
      </c>
      <c r="F566" s="32"/>
      <c r="H566"/>
      <c r="I566"/>
    </row>
    <row r="567" spans="1:9" x14ac:dyDescent="0.25">
      <c r="A567" s="12">
        <v>2.3767129629632109</v>
      </c>
      <c r="B567" s="7">
        <v>-12.059123343527013</v>
      </c>
      <c r="C567" s="9">
        <v>1</v>
      </c>
      <c r="D567" s="9">
        <v>1</v>
      </c>
      <c r="E567" s="9">
        <v>1</v>
      </c>
      <c r="F567" s="32"/>
      <c r="H567"/>
      <c r="I567"/>
    </row>
    <row r="568" spans="1:9" x14ac:dyDescent="0.25">
      <c r="A568" s="12">
        <v>2.4183796296274522</v>
      </c>
      <c r="B568" s="7">
        <v>-12.191641182466872</v>
      </c>
      <c r="C568" s="9">
        <v>1</v>
      </c>
      <c r="D568" s="9">
        <v>1</v>
      </c>
      <c r="E568" s="9">
        <v>1</v>
      </c>
      <c r="F568" s="32"/>
      <c r="H568"/>
      <c r="I568"/>
    </row>
    <row r="569" spans="1:9" x14ac:dyDescent="0.25">
      <c r="A569" s="12">
        <v>2.4600462962916936</v>
      </c>
      <c r="B569" s="7">
        <v>-12.324159021406729</v>
      </c>
      <c r="C569" s="9">
        <v>1</v>
      </c>
      <c r="D569" s="9">
        <v>1</v>
      </c>
      <c r="E569" s="9">
        <v>1</v>
      </c>
      <c r="F569" s="32"/>
      <c r="H569"/>
      <c r="I569"/>
    </row>
    <row r="570" spans="1:9" x14ac:dyDescent="0.25">
      <c r="A570" s="12">
        <v>2.5017129629632109</v>
      </c>
      <c r="B570" s="7">
        <v>-12.487257900101937</v>
      </c>
      <c r="C570" s="9">
        <v>1</v>
      </c>
      <c r="D570" s="9">
        <v>1</v>
      </c>
      <c r="E570" s="9">
        <v>1</v>
      </c>
      <c r="F570" s="32"/>
      <c r="H570"/>
      <c r="I570"/>
    </row>
    <row r="571" spans="1:9" x14ac:dyDescent="0.25">
      <c r="A571" s="12">
        <v>2.5433796296274522</v>
      </c>
      <c r="B571" s="7">
        <v>-12.670744138634047</v>
      </c>
      <c r="C571" s="9">
        <v>1</v>
      </c>
      <c r="D571" s="9">
        <v>1</v>
      </c>
      <c r="E571" s="9">
        <v>1</v>
      </c>
      <c r="F571" s="32"/>
      <c r="H571"/>
      <c r="I571"/>
    </row>
    <row r="572" spans="1:9" x14ac:dyDescent="0.25">
      <c r="A572" s="12">
        <v>2.5850462962916936</v>
      </c>
      <c r="B572" s="7">
        <v>-12.864424057084607</v>
      </c>
      <c r="C572" s="9">
        <v>1</v>
      </c>
      <c r="D572" s="9">
        <v>1</v>
      </c>
      <c r="E572" s="9">
        <v>1</v>
      </c>
      <c r="F572" s="32"/>
      <c r="H572"/>
      <c r="I572"/>
    </row>
    <row r="573" spans="1:9" x14ac:dyDescent="0.25">
      <c r="A573" s="12">
        <v>2.6267129629632109</v>
      </c>
      <c r="B573" s="7">
        <v>-12.996941896024465</v>
      </c>
      <c r="C573" s="9">
        <v>1</v>
      </c>
      <c r="D573" s="9">
        <v>1</v>
      </c>
      <c r="E573" s="9">
        <v>1</v>
      </c>
      <c r="F573" s="32"/>
      <c r="H573"/>
      <c r="I573"/>
    </row>
    <row r="574" spans="1:9" x14ac:dyDescent="0.25">
      <c r="A574" s="12">
        <v>2.6683796296274522</v>
      </c>
      <c r="B574" s="7">
        <v>-13.211009174311927</v>
      </c>
      <c r="C574" s="9">
        <v>1</v>
      </c>
      <c r="D574" s="9">
        <v>1</v>
      </c>
      <c r="E574" s="9">
        <v>1</v>
      </c>
      <c r="F574" s="32"/>
      <c r="H574"/>
      <c r="I574"/>
    </row>
    <row r="575" spans="1:9" x14ac:dyDescent="0.25">
      <c r="A575" s="12">
        <v>2.7100462962916936</v>
      </c>
      <c r="B575" s="7">
        <v>-13.302752293577983</v>
      </c>
      <c r="C575" s="9">
        <v>1</v>
      </c>
      <c r="D575" s="9">
        <v>1</v>
      </c>
      <c r="E575" s="9">
        <v>1</v>
      </c>
      <c r="F575" s="32"/>
      <c r="H575"/>
      <c r="I575"/>
    </row>
    <row r="576" spans="1:9" x14ac:dyDescent="0.25">
      <c r="A576" s="12">
        <v>2.7517129629632109</v>
      </c>
      <c r="B576" s="7">
        <v>-13.496432212028543</v>
      </c>
      <c r="C576" s="9">
        <v>1</v>
      </c>
      <c r="D576" s="9">
        <v>1</v>
      </c>
      <c r="E576" s="9">
        <v>1</v>
      </c>
      <c r="F576" s="32"/>
      <c r="H576"/>
      <c r="I576"/>
    </row>
    <row r="577" spans="1:9" x14ac:dyDescent="0.25">
      <c r="A577" s="12">
        <v>2.7933796296274522</v>
      </c>
      <c r="B577" s="7">
        <v>-13.659531090723751</v>
      </c>
      <c r="C577" s="9">
        <v>1</v>
      </c>
      <c r="D577" s="9">
        <v>1</v>
      </c>
      <c r="E577" s="9">
        <v>1</v>
      </c>
      <c r="F577" s="32"/>
      <c r="H577"/>
      <c r="I577"/>
    </row>
    <row r="578" spans="1:9" x14ac:dyDescent="0.25">
      <c r="A578" s="12">
        <v>2.8350462962916936</v>
      </c>
      <c r="B578" s="7">
        <v>-11.162079510703363</v>
      </c>
      <c r="C578" s="9">
        <v>1</v>
      </c>
      <c r="D578" s="9">
        <v>1</v>
      </c>
      <c r="E578" s="9">
        <v>1</v>
      </c>
      <c r="F578" s="32"/>
      <c r="H578"/>
      <c r="I578"/>
    </row>
    <row r="579" spans="1:9" x14ac:dyDescent="0.25">
      <c r="A579" s="12">
        <v>2.8767129629632109</v>
      </c>
      <c r="B579" s="7">
        <v>-11.763506625891946</v>
      </c>
      <c r="C579" s="9">
        <v>1</v>
      </c>
      <c r="D579" s="9">
        <v>1</v>
      </c>
      <c r="E579" s="9">
        <v>1</v>
      </c>
      <c r="F579" s="32"/>
      <c r="H579"/>
      <c r="I579"/>
    </row>
    <row r="580" spans="1:9" x14ac:dyDescent="0.25">
      <c r="A580" s="12">
        <v>2.9183796296274522</v>
      </c>
      <c r="B580" s="7">
        <v>-12.324159021406729</v>
      </c>
      <c r="C580" s="9">
        <v>1</v>
      </c>
      <c r="D580" s="9">
        <v>1</v>
      </c>
      <c r="E580" s="9">
        <v>1</v>
      </c>
      <c r="F580" s="32"/>
      <c r="H580"/>
      <c r="I580"/>
    </row>
    <row r="581" spans="1:9" x14ac:dyDescent="0.25">
      <c r="A581" s="12">
        <v>2.9600462962916936</v>
      </c>
      <c r="B581" s="7">
        <v>-12.854230377166157</v>
      </c>
      <c r="C581" s="9">
        <v>1</v>
      </c>
      <c r="D581" s="9">
        <v>1</v>
      </c>
      <c r="E581" s="9">
        <v>1</v>
      </c>
      <c r="F581" s="32"/>
      <c r="H581"/>
      <c r="I581"/>
    </row>
    <row r="582" spans="1:9" x14ac:dyDescent="0.25">
      <c r="A582" s="12">
        <v>3.0017129629632109</v>
      </c>
      <c r="B582" s="7">
        <v>-13.363914373088685</v>
      </c>
      <c r="C582" s="9">
        <v>1</v>
      </c>
      <c r="D582" s="9">
        <v>1</v>
      </c>
      <c r="E582" s="9">
        <v>1</v>
      </c>
      <c r="F582" s="32"/>
      <c r="H582"/>
      <c r="I582"/>
    </row>
    <row r="583" spans="1:9" x14ac:dyDescent="0.25">
      <c r="A583" s="12">
        <v>3.0433796296274522</v>
      </c>
      <c r="B583" s="7">
        <v>-13.10907237512742</v>
      </c>
      <c r="C583" s="9">
        <v>1</v>
      </c>
      <c r="D583" s="9">
        <v>1</v>
      </c>
      <c r="E583" s="9">
        <v>1</v>
      </c>
      <c r="F583" s="32"/>
      <c r="H583"/>
      <c r="I583"/>
    </row>
    <row r="584" spans="1:9" x14ac:dyDescent="0.25">
      <c r="A584" s="12">
        <v>3.0850462962916936</v>
      </c>
      <c r="B584" s="7">
        <v>-13.812436289500511</v>
      </c>
      <c r="C584" s="9">
        <v>1</v>
      </c>
      <c r="D584" s="9">
        <v>1</v>
      </c>
      <c r="E584" s="9">
        <v>1</v>
      </c>
      <c r="F584" s="32"/>
      <c r="H584"/>
      <c r="I584"/>
    </row>
    <row r="585" spans="1:9" x14ac:dyDescent="0.25">
      <c r="A585" s="12">
        <v>3.1267129629632109</v>
      </c>
      <c r="B585" s="7">
        <v>-14.209989806320081</v>
      </c>
      <c r="C585" s="9">
        <v>1</v>
      </c>
      <c r="D585" s="9">
        <v>1</v>
      </c>
      <c r="E585" s="9">
        <v>1</v>
      </c>
      <c r="F585" s="32"/>
      <c r="H585"/>
      <c r="I585"/>
    </row>
    <row r="586" spans="1:9" x14ac:dyDescent="0.25">
      <c r="A586" s="12">
        <v>3.1683796296274522</v>
      </c>
      <c r="B586" s="7">
        <v>-14.5565749235474</v>
      </c>
      <c r="C586" s="9">
        <v>1</v>
      </c>
      <c r="D586" s="9">
        <v>1</v>
      </c>
      <c r="E586" s="9">
        <v>1</v>
      </c>
      <c r="F586" s="32"/>
      <c r="H586"/>
      <c r="I586"/>
    </row>
    <row r="587" spans="1:9" x14ac:dyDescent="0.25">
      <c r="A587" s="12">
        <v>3.2100462962916936</v>
      </c>
      <c r="B587" s="7">
        <v>-14.852191641182467</v>
      </c>
      <c r="C587" s="9">
        <v>1</v>
      </c>
      <c r="D587" s="9">
        <v>1</v>
      </c>
      <c r="E587" s="9">
        <v>1</v>
      </c>
      <c r="F587" s="32"/>
      <c r="H587"/>
      <c r="I587"/>
    </row>
    <row r="588" spans="1:9" x14ac:dyDescent="0.25">
      <c r="A588" s="12">
        <v>3.2517129629632109</v>
      </c>
      <c r="B588" s="7">
        <v>-15.137614678899082</v>
      </c>
      <c r="C588" s="9">
        <v>1</v>
      </c>
      <c r="D588" s="9">
        <v>1</v>
      </c>
      <c r="E588" s="9">
        <v>1</v>
      </c>
      <c r="F588" s="32"/>
      <c r="H588"/>
      <c r="I588"/>
    </row>
    <row r="589" spans="1:9" x14ac:dyDescent="0.25">
      <c r="A589" s="12">
        <v>3.2933796296274522</v>
      </c>
      <c r="B589" s="7">
        <v>-15.382262996941897</v>
      </c>
      <c r="C589" s="9">
        <v>1</v>
      </c>
      <c r="D589" s="9">
        <v>1</v>
      </c>
      <c r="E589" s="9">
        <v>1</v>
      </c>
      <c r="F589" s="32"/>
      <c r="H589"/>
      <c r="I589"/>
    </row>
    <row r="590" spans="1:9" x14ac:dyDescent="0.25">
      <c r="A590" s="12">
        <v>3.3350462962916936</v>
      </c>
      <c r="B590" s="7">
        <v>-15.62691131498471</v>
      </c>
      <c r="C590" s="9">
        <v>1</v>
      </c>
      <c r="D590" s="9">
        <v>1</v>
      </c>
      <c r="E590" s="9">
        <v>1</v>
      </c>
      <c r="F590" s="32"/>
      <c r="H590"/>
      <c r="I590"/>
    </row>
    <row r="591" spans="1:9" x14ac:dyDescent="0.25">
      <c r="A591" s="12">
        <v>3.3767129629632109</v>
      </c>
      <c r="B591" s="7">
        <v>-15.912334352701325</v>
      </c>
      <c r="C591" s="9">
        <v>1</v>
      </c>
      <c r="D591" s="9">
        <v>1</v>
      </c>
      <c r="E591" s="9">
        <v>1</v>
      </c>
      <c r="F591" s="32"/>
      <c r="H591"/>
      <c r="I591"/>
    </row>
    <row r="592" spans="1:9" x14ac:dyDescent="0.25">
      <c r="A592" s="12">
        <v>3.4183796296274522</v>
      </c>
      <c r="B592" s="7">
        <v>-16.075433231396534</v>
      </c>
      <c r="C592" s="9">
        <v>1</v>
      </c>
      <c r="D592" s="9">
        <v>1</v>
      </c>
      <c r="E592" s="9">
        <v>1</v>
      </c>
      <c r="F592" s="32"/>
      <c r="H592"/>
      <c r="I592"/>
    </row>
    <row r="593" spans="1:9" x14ac:dyDescent="0.25">
      <c r="A593" s="12">
        <v>3.4600462962916936</v>
      </c>
      <c r="B593" s="7">
        <v>-16.309887869520896</v>
      </c>
      <c r="C593" s="9">
        <v>1</v>
      </c>
      <c r="D593" s="9">
        <v>1</v>
      </c>
      <c r="E593" s="9">
        <v>1</v>
      </c>
      <c r="F593" s="32"/>
      <c r="H593"/>
      <c r="I593"/>
    </row>
    <row r="594" spans="1:9" x14ac:dyDescent="0.25">
      <c r="A594" s="12">
        <v>3.5017129629632109</v>
      </c>
      <c r="B594" s="7">
        <v>-16.523955147808358</v>
      </c>
      <c r="C594" s="9">
        <v>1</v>
      </c>
      <c r="D594" s="9">
        <v>1</v>
      </c>
      <c r="E594" s="9">
        <v>1</v>
      </c>
      <c r="F594" s="32"/>
      <c r="H594"/>
      <c r="I594"/>
    </row>
    <row r="595" spans="1:9" x14ac:dyDescent="0.25">
      <c r="A595" s="12">
        <v>3.5433796296274522</v>
      </c>
      <c r="B595" s="7">
        <v>-16.809378185524974</v>
      </c>
      <c r="C595" s="9">
        <v>1</v>
      </c>
      <c r="D595" s="9">
        <v>1</v>
      </c>
      <c r="E595" s="9">
        <v>1</v>
      </c>
      <c r="F595" s="32"/>
      <c r="H595"/>
      <c r="I595"/>
    </row>
    <row r="596" spans="1:9" x14ac:dyDescent="0.25">
      <c r="A596" s="12">
        <v>3.5850462962916936</v>
      </c>
      <c r="B596" s="7">
        <v>-17.054026503567787</v>
      </c>
      <c r="C596" s="9">
        <v>1</v>
      </c>
      <c r="D596" s="9">
        <v>1</v>
      </c>
      <c r="E596" s="9">
        <v>1</v>
      </c>
      <c r="F596" s="32"/>
      <c r="H596"/>
      <c r="I596"/>
    </row>
    <row r="597" spans="1:9" x14ac:dyDescent="0.25">
      <c r="A597" s="12">
        <v>3.6267129629632109</v>
      </c>
      <c r="B597" s="7">
        <v>-17.268093781855253</v>
      </c>
      <c r="C597" s="9">
        <v>1</v>
      </c>
      <c r="D597" s="9">
        <v>1</v>
      </c>
      <c r="E597" s="9">
        <v>1</v>
      </c>
      <c r="F597" s="32"/>
      <c r="H597"/>
      <c r="I597"/>
    </row>
    <row r="598" spans="1:9" x14ac:dyDescent="0.25">
      <c r="A598" s="12">
        <v>3.6683796296274522</v>
      </c>
      <c r="B598" s="7">
        <v>-16.564729867482161</v>
      </c>
      <c r="C598" s="9">
        <v>1</v>
      </c>
      <c r="D598" s="9">
        <v>1</v>
      </c>
      <c r="E598" s="9">
        <v>1</v>
      </c>
      <c r="F598" s="32"/>
      <c r="H598"/>
      <c r="I598"/>
    </row>
    <row r="599" spans="1:9" x14ac:dyDescent="0.25">
      <c r="A599" s="12">
        <v>3.7169907407369465</v>
      </c>
      <c r="B599" s="7">
        <v>-16.717635066258918</v>
      </c>
      <c r="C599" s="9">
        <v>1</v>
      </c>
      <c r="D599" s="9">
        <v>1</v>
      </c>
      <c r="E599" s="9">
        <v>1</v>
      </c>
      <c r="F599" s="32"/>
      <c r="H599"/>
      <c r="I599"/>
    </row>
    <row r="600" spans="1:9" x14ac:dyDescent="0.25">
      <c r="A600" s="12">
        <v>3.7586574074011878</v>
      </c>
      <c r="B600" s="7">
        <v>-17.319062181447503</v>
      </c>
      <c r="C600" s="9">
        <v>1</v>
      </c>
      <c r="D600" s="9">
        <v>1</v>
      </c>
      <c r="E600" s="9">
        <v>1</v>
      </c>
      <c r="F600" s="32"/>
      <c r="H600"/>
      <c r="I600"/>
    </row>
    <row r="601" spans="1:9" x14ac:dyDescent="0.25">
      <c r="A601" s="12">
        <v>3.8003240740727051</v>
      </c>
      <c r="B601" s="7">
        <v>-17.787971457696226</v>
      </c>
      <c r="C601" s="9">
        <v>1</v>
      </c>
      <c r="D601" s="9">
        <v>1</v>
      </c>
      <c r="E601" s="9">
        <v>1</v>
      </c>
      <c r="F601" s="32"/>
      <c r="H601"/>
      <c r="I601"/>
    </row>
    <row r="602" spans="1:9" x14ac:dyDescent="0.25">
      <c r="A602" s="12">
        <v>3.8419907407369465</v>
      </c>
      <c r="B602" s="7">
        <v>-18.103975535168196</v>
      </c>
      <c r="C602" s="9">
        <v>1</v>
      </c>
      <c r="D602" s="9">
        <v>1</v>
      </c>
      <c r="E602" s="9">
        <v>1</v>
      </c>
      <c r="F602" s="32"/>
      <c r="H602"/>
      <c r="I602"/>
    </row>
    <row r="603" spans="1:9" x14ac:dyDescent="0.25">
      <c r="A603" s="12">
        <v>3.8836574074011878</v>
      </c>
      <c r="B603" s="7">
        <v>-18.399592252803263</v>
      </c>
      <c r="C603" s="9">
        <v>1</v>
      </c>
      <c r="D603" s="9">
        <v>1</v>
      </c>
      <c r="E603" s="9">
        <v>1</v>
      </c>
      <c r="F603" s="32"/>
      <c r="H603"/>
      <c r="I603"/>
    </row>
    <row r="604" spans="1:9" x14ac:dyDescent="0.25">
      <c r="A604" s="12">
        <v>3.9253240740727051</v>
      </c>
      <c r="B604" s="7">
        <v>-18.705402650356781</v>
      </c>
      <c r="C604" s="9">
        <v>1</v>
      </c>
      <c r="D604" s="9">
        <v>1</v>
      </c>
      <c r="E604" s="9">
        <v>1</v>
      </c>
      <c r="F604" s="32"/>
      <c r="H604"/>
      <c r="I604"/>
    </row>
    <row r="605" spans="1:9" x14ac:dyDescent="0.25">
      <c r="A605" s="12">
        <v>3.9669907407369465</v>
      </c>
      <c r="B605" s="7">
        <v>-18.990825688073393</v>
      </c>
      <c r="C605" s="9">
        <v>1</v>
      </c>
      <c r="D605" s="9">
        <v>1</v>
      </c>
      <c r="E605" s="9">
        <v>1</v>
      </c>
      <c r="F605" s="32"/>
      <c r="H605"/>
      <c r="I605"/>
    </row>
    <row r="606" spans="1:9" x14ac:dyDescent="0.25">
      <c r="A606" s="12">
        <v>4.0086574074011878</v>
      </c>
      <c r="B606" s="7">
        <v>-19.276248725790012</v>
      </c>
      <c r="C606" s="9">
        <v>1</v>
      </c>
      <c r="D606" s="9">
        <v>1</v>
      </c>
      <c r="E606" s="9">
        <v>1</v>
      </c>
      <c r="F606" s="32"/>
      <c r="H606"/>
      <c r="I606"/>
    </row>
    <row r="607" spans="1:9" x14ac:dyDescent="0.25">
      <c r="A607" s="12">
        <v>4.0503240740727051</v>
      </c>
      <c r="B607" s="7">
        <v>-19.194699286442404</v>
      </c>
      <c r="C607" s="9">
        <v>1</v>
      </c>
      <c r="D607" s="9">
        <v>1</v>
      </c>
      <c r="E607" s="9">
        <v>1</v>
      </c>
      <c r="F607" s="32"/>
      <c r="H607"/>
      <c r="I607"/>
    </row>
    <row r="608" spans="1:9" x14ac:dyDescent="0.25">
      <c r="A608" s="12">
        <v>4.0919907407369465</v>
      </c>
      <c r="B608" s="7">
        <v>-19.673802242609582</v>
      </c>
      <c r="C608" s="9">
        <v>1</v>
      </c>
      <c r="D608" s="9">
        <v>1</v>
      </c>
      <c r="E608" s="9">
        <v>1</v>
      </c>
      <c r="F608" s="32"/>
      <c r="H608"/>
      <c r="I608"/>
    </row>
    <row r="609" spans="1:9" x14ac:dyDescent="0.25">
      <c r="A609" s="12">
        <v>4.1336574074011878</v>
      </c>
      <c r="B609" s="7">
        <v>-20.020387359836903</v>
      </c>
      <c r="C609" s="9">
        <v>1</v>
      </c>
      <c r="D609" s="9">
        <v>1</v>
      </c>
      <c r="E609" s="9">
        <v>1</v>
      </c>
      <c r="F609" s="32"/>
      <c r="H609"/>
      <c r="I609"/>
    </row>
    <row r="610" spans="1:9" x14ac:dyDescent="0.25">
      <c r="A610" s="12">
        <v>4.1753240740727051</v>
      </c>
      <c r="B610" s="7">
        <v>-20.34658511722732</v>
      </c>
      <c r="C610" s="9">
        <v>1</v>
      </c>
      <c r="D610" s="9">
        <v>1</v>
      </c>
      <c r="E610" s="9">
        <v>1</v>
      </c>
      <c r="F610" s="32"/>
      <c r="H610"/>
      <c r="I610"/>
    </row>
    <row r="611" spans="1:9" x14ac:dyDescent="0.25">
      <c r="A611" s="12">
        <v>4.2169907407369465</v>
      </c>
      <c r="B611" s="7">
        <v>-20.693170234454641</v>
      </c>
      <c r="C611" s="9">
        <v>1</v>
      </c>
      <c r="D611" s="9">
        <v>1</v>
      </c>
      <c r="E611" s="9">
        <v>1</v>
      </c>
      <c r="F611" s="32"/>
      <c r="H611"/>
      <c r="I611"/>
    </row>
    <row r="612" spans="1:9" x14ac:dyDescent="0.25">
      <c r="A612" s="12">
        <v>4.2586574074011878</v>
      </c>
      <c r="B612" s="7">
        <v>-21.049949031600406</v>
      </c>
      <c r="C612" s="9">
        <v>1</v>
      </c>
      <c r="D612" s="9">
        <v>1</v>
      </c>
      <c r="E612" s="9">
        <v>1</v>
      </c>
      <c r="F612" s="32"/>
      <c r="H612"/>
      <c r="I612"/>
    </row>
    <row r="613" spans="1:9" x14ac:dyDescent="0.25">
      <c r="A613" s="12">
        <v>4.3003240740727051</v>
      </c>
      <c r="B613" s="7">
        <v>-21.406727828746178</v>
      </c>
      <c r="C613" s="9">
        <v>1</v>
      </c>
      <c r="D613" s="9">
        <v>1</v>
      </c>
      <c r="E613" s="9">
        <v>1</v>
      </c>
      <c r="F613" s="32"/>
      <c r="H613"/>
      <c r="I613"/>
    </row>
    <row r="614" spans="1:9" x14ac:dyDescent="0.25">
      <c r="A614" s="12">
        <v>4.3419907407369465</v>
      </c>
      <c r="B614" s="7">
        <v>-21.753312945973498</v>
      </c>
      <c r="C614" s="9">
        <v>1</v>
      </c>
      <c r="D614" s="9">
        <v>1</v>
      </c>
      <c r="E614" s="9">
        <v>1</v>
      </c>
      <c r="F614" s="32"/>
      <c r="H614"/>
      <c r="I614"/>
    </row>
    <row r="615" spans="1:9" x14ac:dyDescent="0.25">
      <c r="A615" s="12">
        <v>4.3836574074011878</v>
      </c>
      <c r="B615" s="7">
        <v>-22.079510703363916</v>
      </c>
      <c r="C615" s="9">
        <v>1</v>
      </c>
      <c r="D615" s="9">
        <v>1</v>
      </c>
      <c r="E615" s="9">
        <v>1</v>
      </c>
      <c r="F615" s="32"/>
      <c r="H615"/>
      <c r="I615"/>
    </row>
    <row r="616" spans="1:9" x14ac:dyDescent="0.25">
      <c r="A616" s="12">
        <v>4.4253240740727051</v>
      </c>
      <c r="B616" s="7">
        <v>-22.456676860346587</v>
      </c>
      <c r="C616" s="9">
        <v>1</v>
      </c>
      <c r="D616" s="9">
        <v>1</v>
      </c>
      <c r="E616" s="9">
        <v>1</v>
      </c>
      <c r="F616" s="32"/>
      <c r="H616"/>
      <c r="I616"/>
    </row>
    <row r="617" spans="1:9" x14ac:dyDescent="0.25">
      <c r="A617" s="12">
        <v>4.4669907407369465</v>
      </c>
      <c r="B617" s="7">
        <v>-22.752293577981654</v>
      </c>
      <c r="C617" s="9">
        <v>1</v>
      </c>
      <c r="D617" s="9">
        <v>1</v>
      </c>
      <c r="E617" s="9">
        <v>1</v>
      </c>
      <c r="F617" s="32"/>
      <c r="H617"/>
      <c r="I617"/>
    </row>
    <row r="618" spans="1:9" x14ac:dyDescent="0.25">
      <c r="A618" s="12">
        <v>4.5086574074011878</v>
      </c>
      <c r="B618" s="7">
        <v>-23.007135575942915</v>
      </c>
      <c r="C618" s="9">
        <v>1</v>
      </c>
      <c r="D618" s="9">
        <v>1</v>
      </c>
      <c r="E618" s="9">
        <v>1</v>
      </c>
      <c r="F618" s="32"/>
      <c r="H618"/>
      <c r="I618"/>
    </row>
    <row r="619" spans="1:9" x14ac:dyDescent="0.25">
      <c r="A619" s="12">
        <v>4.5503240740727051</v>
      </c>
      <c r="B619" s="7">
        <v>-23.312945973496433</v>
      </c>
      <c r="C619" s="9">
        <v>1</v>
      </c>
      <c r="D619" s="9">
        <v>1</v>
      </c>
      <c r="E619" s="9">
        <v>1</v>
      </c>
      <c r="F619" s="32"/>
      <c r="H619"/>
      <c r="I619"/>
    </row>
    <row r="620" spans="1:9" x14ac:dyDescent="0.25">
      <c r="A620" s="12">
        <v>4.5919907407369465</v>
      </c>
      <c r="B620" s="7">
        <v>-23.63914373088685</v>
      </c>
      <c r="C620" s="9">
        <v>1</v>
      </c>
      <c r="D620" s="9">
        <v>1</v>
      </c>
      <c r="E620" s="9">
        <v>1</v>
      </c>
      <c r="F620" s="32"/>
      <c r="H620"/>
      <c r="I620"/>
    </row>
    <row r="621" spans="1:9" x14ac:dyDescent="0.25">
      <c r="A621" s="12">
        <v>4.6336574074011878</v>
      </c>
      <c r="B621" s="7">
        <v>-23.944954128440365</v>
      </c>
      <c r="C621" s="9">
        <v>1</v>
      </c>
      <c r="D621" s="9">
        <v>1</v>
      </c>
      <c r="E621" s="9">
        <v>1</v>
      </c>
      <c r="F621" s="32"/>
      <c r="H621"/>
      <c r="I621"/>
    </row>
    <row r="622" spans="1:9" x14ac:dyDescent="0.25">
      <c r="A622" s="12">
        <v>4.6753240740727051</v>
      </c>
      <c r="B622" s="7">
        <v>-24.17940876656473</v>
      </c>
      <c r="C622" s="9">
        <v>1</v>
      </c>
      <c r="D622" s="9">
        <v>1</v>
      </c>
      <c r="E622" s="9">
        <v>1</v>
      </c>
      <c r="F622" s="32"/>
      <c r="H622"/>
      <c r="I622"/>
    </row>
    <row r="623" spans="1:9" x14ac:dyDescent="0.25">
      <c r="A623" s="12">
        <v>4.7169907407369465</v>
      </c>
      <c r="B623" s="7">
        <v>-24.424057084607544</v>
      </c>
      <c r="C623" s="9">
        <v>1</v>
      </c>
      <c r="D623" s="9">
        <v>1</v>
      </c>
      <c r="E623" s="9">
        <v>1</v>
      </c>
      <c r="F623" s="32"/>
      <c r="H623"/>
      <c r="I623"/>
    </row>
    <row r="624" spans="1:9" x14ac:dyDescent="0.25">
      <c r="A624" s="12">
        <v>4.7586574074011878</v>
      </c>
      <c r="B624" s="7">
        <v>-24.699286442405711</v>
      </c>
      <c r="C624" s="9">
        <v>1</v>
      </c>
      <c r="D624" s="9">
        <v>1</v>
      </c>
      <c r="E624" s="9">
        <v>1</v>
      </c>
      <c r="F624" s="32"/>
      <c r="H624"/>
      <c r="I624"/>
    </row>
    <row r="625" spans="1:9" x14ac:dyDescent="0.25">
      <c r="A625" s="12">
        <v>4.8003240740727051</v>
      </c>
      <c r="B625" s="7">
        <v>-24.892966360856271</v>
      </c>
      <c r="C625" s="9">
        <v>1</v>
      </c>
      <c r="D625" s="9">
        <v>1</v>
      </c>
      <c r="E625" s="9">
        <v>1</v>
      </c>
      <c r="F625" s="32"/>
      <c r="H625"/>
      <c r="I625"/>
    </row>
    <row r="626" spans="1:9" x14ac:dyDescent="0.25">
      <c r="A626" s="12">
        <v>4.8419907407369465</v>
      </c>
      <c r="B626" s="7">
        <v>-25.147808358817535</v>
      </c>
      <c r="C626" s="9">
        <v>1</v>
      </c>
      <c r="D626" s="9">
        <v>1</v>
      </c>
      <c r="E626" s="9">
        <v>1</v>
      </c>
      <c r="F626" s="32"/>
      <c r="H626"/>
      <c r="I626"/>
    </row>
    <row r="627" spans="1:9" x14ac:dyDescent="0.25">
      <c r="A627" s="12">
        <v>4.8836574074011878</v>
      </c>
      <c r="B627" s="7">
        <v>-25.392456676860348</v>
      </c>
      <c r="C627" s="9">
        <v>1</v>
      </c>
      <c r="D627" s="9">
        <v>1</v>
      </c>
      <c r="E627" s="9">
        <v>1</v>
      </c>
      <c r="F627" s="32"/>
      <c r="H627"/>
      <c r="I627"/>
    </row>
    <row r="628" spans="1:9" x14ac:dyDescent="0.25">
      <c r="A628" s="12">
        <v>4.9253240740727051</v>
      </c>
      <c r="B628" s="7">
        <v>-25.667686034658512</v>
      </c>
      <c r="C628" s="9">
        <v>1</v>
      </c>
      <c r="D628" s="9">
        <v>1</v>
      </c>
      <c r="E628" s="9">
        <v>1</v>
      </c>
      <c r="F628" s="32"/>
      <c r="H628"/>
      <c r="I628"/>
    </row>
    <row r="629" spans="1:9" x14ac:dyDescent="0.25">
      <c r="A629" s="12">
        <v>4.9669907407369465</v>
      </c>
      <c r="B629" s="7">
        <v>-25.749235474006117</v>
      </c>
      <c r="C629" s="9">
        <v>1</v>
      </c>
      <c r="D629" s="9">
        <v>1</v>
      </c>
      <c r="E629" s="9">
        <v>1</v>
      </c>
      <c r="F629" s="32"/>
      <c r="H629"/>
      <c r="I629"/>
    </row>
    <row r="630" spans="1:9" x14ac:dyDescent="0.25">
      <c r="A630" s="12">
        <v>5.0086574074011878</v>
      </c>
      <c r="B630" s="7">
        <v>-26.075433231396534</v>
      </c>
      <c r="C630" s="9">
        <v>1</v>
      </c>
      <c r="D630" s="9">
        <v>1</v>
      </c>
      <c r="E630" s="9">
        <v>1</v>
      </c>
      <c r="F630" s="32"/>
      <c r="H630"/>
      <c r="I630"/>
    </row>
    <row r="631" spans="1:9" x14ac:dyDescent="0.25">
      <c r="A631" s="12">
        <v>5.0503240740727051</v>
      </c>
      <c r="B631" s="7">
        <v>-26.391437308868504</v>
      </c>
      <c r="C631" s="9">
        <v>1</v>
      </c>
      <c r="D631" s="9">
        <v>1</v>
      </c>
      <c r="E631" s="9">
        <v>1</v>
      </c>
      <c r="F631" s="32"/>
      <c r="H631"/>
      <c r="I631"/>
    </row>
    <row r="632" spans="1:9" x14ac:dyDescent="0.25">
      <c r="A632" s="12">
        <v>5.0919907407369465</v>
      </c>
      <c r="B632" s="7">
        <v>-26.727828746177369</v>
      </c>
      <c r="C632" s="9">
        <v>1</v>
      </c>
      <c r="D632" s="9">
        <v>1</v>
      </c>
      <c r="E632" s="9">
        <v>1</v>
      </c>
      <c r="F632" s="32"/>
      <c r="H632"/>
      <c r="I632"/>
    </row>
    <row r="633" spans="1:9" x14ac:dyDescent="0.25">
      <c r="A633" s="12">
        <v>5.1336574074011878</v>
      </c>
      <c r="B633" s="7">
        <v>-27.054026503567787</v>
      </c>
      <c r="C633" s="9">
        <v>1</v>
      </c>
      <c r="D633" s="9">
        <v>1</v>
      </c>
      <c r="E633" s="9">
        <v>1</v>
      </c>
      <c r="F633" s="32"/>
      <c r="H633"/>
      <c r="I633"/>
    </row>
    <row r="634" spans="1:9" x14ac:dyDescent="0.25">
      <c r="A634" s="12">
        <v>5.1753240740727051</v>
      </c>
      <c r="B634" s="7">
        <v>-27.390417940876659</v>
      </c>
      <c r="C634" s="9">
        <v>1</v>
      </c>
      <c r="D634" s="9">
        <v>1</v>
      </c>
      <c r="E634" s="9">
        <v>1</v>
      </c>
      <c r="F634" s="32"/>
      <c r="H634"/>
      <c r="I634"/>
    </row>
    <row r="635" spans="1:9" x14ac:dyDescent="0.25">
      <c r="A635" s="12">
        <v>5.2169907407369465</v>
      </c>
      <c r="B635" s="7">
        <v>-27.78797145769623</v>
      </c>
      <c r="C635" s="9">
        <v>1</v>
      </c>
      <c r="D635" s="9">
        <v>1</v>
      </c>
      <c r="E635" s="9">
        <v>1</v>
      </c>
      <c r="F635" s="32"/>
      <c r="H635"/>
      <c r="I635"/>
    </row>
    <row r="636" spans="1:9" x14ac:dyDescent="0.25">
      <c r="A636" s="12">
        <v>5.2586574074011878</v>
      </c>
      <c r="B636" s="7">
        <v>-28.165137614678898</v>
      </c>
      <c r="C636" s="9">
        <v>1</v>
      </c>
      <c r="D636" s="9">
        <v>1</v>
      </c>
      <c r="E636" s="9">
        <v>1</v>
      </c>
      <c r="F636" s="32"/>
      <c r="H636"/>
      <c r="I636"/>
    </row>
    <row r="637" spans="1:9" x14ac:dyDescent="0.25">
      <c r="A637" s="12">
        <v>5.3003240740727051</v>
      </c>
      <c r="B637" s="7">
        <v>-28.511722731906218</v>
      </c>
      <c r="C637" s="9">
        <v>1</v>
      </c>
      <c r="D637" s="9">
        <v>1</v>
      </c>
      <c r="E637" s="9">
        <v>1</v>
      </c>
      <c r="F637" s="32"/>
      <c r="H637"/>
      <c r="I637"/>
    </row>
    <row r="638" spans="1:9" x14ac:dyDescent="0.25">
      <c r="A638" s="12">
        <v>5.3419907407369465</v>
      </c>
      <c r="B638" s="7">
        <v>-28.86850152905199</v>
      </c>
      <c r="C638" s="9">
        <v>1</v>
      </c>
      <c r="D638" s="9">
        <v>1</v>
      </c>
      <c r="E638" s="9">
        <v>1</v>
      </c>
      <c r="F638" s="32"/>
      <c r="H638"/>
      <c r="I638"/>
    </row>
    <row r="639" spans="1:9" x14ac:dyDescent="0.25">
      <c r="A639" s="12">
        <v>5.3836574074011878</v>
      </c>
      <c r="B639" s="7">
        <v>-29.296636085626911</v>
      </c>
      <c r="C639" s="9">
        <v>1</v>
      </c>
      <c r="D639" s="9">
        <v>1</v>
      </c>
      <c r="E639" s="9">
        <v>1</v>
      </c>
      <c r="F639" s="32"/>
      <c r="H639"/>
      <c r="I639"/>
    </row>
    <row r="640" spans="1:9" x14ac:dyDescent="0.25">
      <c r="A640" s="12">
        <v>5.4253240740727051</v>
      </c>
      <c r="B640" s="7">
        <v>-29.694189602446482</v>
      </c>
      <c r="C640" s="9">
        <v>1</v>
      </c>
      <c r="D640" s="9">
        <v>1</v>
      </c>
      <c r="E640" s="9">
        <v>1</v>
      </c>
      <c r="F640" s="32"/>
      <c r="H640"/>
      <c r="I640"/>
    </row>
    <row r="641" spans="1:9" x14ac:dyDescent="0.25">
      <c r="A641" s="12">
        <v>5.4669907407369465</v>
      </c>
      <c r="B641" s="7">
        <v>-30.081549439347608</v>
      </c>
      <c r="C641" s="9">
        <v>1</v>
      </c>
      <c r="D641" s="9">
        <v>1</v>
      </c>
      <c r="E641" s="9">
        <v>1</v>
      </c>
      <c r="F641" s="32"/>
      <c r="H641"/>
      <c r="I641"/>
    </row>
    <row r="642" spans="1:9" x14ac:dyDescent="0.25">
      <c r="A642" s="12">
        <v>5.5086574074011878</v>
      </c>
      <c r="B642" s="7">
        <v>-30.448521916411828</v>
      </c>
      <c r="C642" s="9">
        <v>1</v>
      </c>
      <c r="D642" s="9">
        <v>1</v>
      </c>
      <c r="E642" s="9">
        <v>1</v>
      </c>
      <c r="F642" s="32"/>
      <c r="H642"/>
      <c r="I642"/>
    </row>
    <row r="643" spans="1:9" x14ac:dyDescent="0.25">
      <c r="A643" s="12">
        <v>5.5503240740727051</v>
      </c>
      <c r="B643" s="7">
        <v>-30.774719673802245</v>
      </c>
      <c r="C643" s="9">
        <v>1</v>
      </c>
      <c r="D643" s="9">
        <v>1</v>
      </c>
      <c r="E643" s="9">
        <v>1</v>
      </c>
      <c r="F643" s="32"/>
      <c r="H643"/>
      <c r="I643"/>
    </row>
    <row r="644" spans="1:9" x14ac:dyDescent="0.25">
      <c r="A644" s="12">
        <v>5.5919907407369465</v>
      </c>
      <c r="B644" s="7">
        <v>-31.141692150866465</v>
      </c>
      <c r="C644" s="9">
        <v>1</v>
      </c>
      <c r="D644" s="9">
        <v>1</v>
      </c>
      <c r="E644" s="9">
        <v>1</v>
      </c>
      <c r="F644" s="32"/>
      <c r="H644"/>
      <c r="I644"/>
    </row>
    <row r="645" spans="1:9" x14ac:dyDescent="0.25">
      <c r="A645" s="12">
        <v>5.6336574074011878</v>
      </c>
      <c r="B645" s="7">
        <v>-31.49847094801223</v>
      </c>
      <c r="C645" s="9">
        <v>1</v>
      </c>
      <c r="D645" s="9">
        <v>1</v>
      </c>
      <c r="E645" s="9">
        <v>1</v>
      </c>
      <c r="F645" s="32"/>
      <c r="H645"/>
      <c r="I645"/>
    </row>
    <row r="646" spans="1:9" x14ac:dyDescent="0.25">
      <c r="A646" s="12">
        <v>5.6753240740727051</v>
      </c>
      <c r="B646" s="7">
        <v>-31.885830784913356</v>
      </c>
      <c r="C646" s="9">
        <v>1</v>
      </c>
      <c r="D646" s="9">
        <v>1</v>
      </c>
      <c r="E646" s="9">
        <v>1</v>
      </c>
      <c r="F646" s="32"/>
      <c r="H646"/>
      <c r="I646"/>
    </row>
    <row r="647" spans="1:9" x14ac:dyDescent="0.25">
      <c r="A647" s="12">
        <v>5.7169907407369465</v>
      </c>
      <c r="B647" s="7">
        <v>-32.303771661569826</v>
      </c>
      <c r="C647" s="9">
        <v>1</v>
      </c>
      <c r="D647" s="9">
        <v>1</v>
      </c>
      <c r="E647" s="9">
        <v>1</v>
      </c>
      <c r="F647" s="32"/>
      <c r="H647"/>
      <c r="I647"/>
    </row>
    <row r="648" spans="1:9" x14ac:dyDescent="0.25">
      <c r="A648" s="12">
        <v>5.7586574074011878</v>
      </c>
      <c r="B648" s="7">
        <v>-32.589194699286445</v>
      </c>
      <c r="C648" s="9">
        <v>1</v>
      </c>
      <c r="D648" s="9">
        <v>1</v>
      </c>
      <c r="E648" s="9">
        <v>1</v>
      </c>
      <c r="F648" s="32"/>
      <c r="H648"/>
      <c r="I648"/>
    </row>
    <row r="649" spans="1:9" x14ac:dyDescent="0.25">
      <c r="A649" s="12">
        <v>5.8003240740727051</v>
      </c>
      <c r="B649" s="7">
        <v>-33.037716615698265</v>
      </c>
      <c r="C649" s="9">
        <v>1</v>
      </c>
      <c r="D649" s="9">
        <v>1</v>
      </c>
      <c r="E649" s="9">
        <v>1</v>
      </c>
      <c r="F649" s="32"/>
      <c r="H649"/>
      <c r="I649"/>
    </row>
    <row r="650" spans="1:9" x14ac:dyDescent="0.25">
      <c r="A650" s="12">
        <v>5.8419907407369465</v>
      </c>
      <c r="B650" s="7">
        <v>-33.445463812436294</v>
      </c>
      <c r="C650" s="9">
        <v>1</v>
      </c>
      <c r="D650" s="9">
        <v>1</v>
      </c>
      <c r="E650" s="9">
        <v>1</v>
      </c>
      <c r="F650" s="32"/>
      <c r="H650"/>
      <c r="I650"/>
    </row>
    <row r="651" spans="1:9" x14ac:dyDescent="0.25">
      <c r="A651" s="12">
        <v>5.8836574074011878</v>
      </c>
      <c r="B651" s="7">
        <v>-33.853211009174316</v>
      </c>
      <c r="C651" s="9">
        <v>1</v>
      </c>
      <c r="D651" s="9">
        <v>1</v>
      </c>
      <c r="E651" s="9">
        <v>1</v>
      </c>
      <c r="F651" s="32"/>
      <c r="H651"/>
      <c r="I651"/>
    </row>
    <row r="652" spans="1:9" x14ac:dyDescent="0.25">
      <c r="A652" s="12">
        <v>5.9253240740727051</v>
      </c>
      <c r="B652" s="7">
        <v>-34.260958205912331</v>
      </c>
      <c r="C652" s="9">
        <v>1</v>
      </c>
      <c r="D652" s="9">
        <v>1</v>
      </c>
      <c r="E652" s="9">
        <v>1</v>
      </c>
      <c r="F652" s="32"/>
      <c r="H652"/>
      <c r="I652"/>
    </row>
    <row r="653" spans="1:9" x14ac:dyDescent="0.25">
      <c r="A653" s="12">
        <v>5.9669907407369465</v>
      </c>
      <c r="B653" s="7">
        <v>-34.291539245667686</v>
      </c>
      <c r="C653" s="9">
        <v>1</v>
      </c>
      <c r="D653" s="9">
        <v>1</v>
      </c>
      <c r="E653" s="9">
        <v>1</v>
      </c>
      <c r="F653" s="32"/>
      <c r="H653"/>
      <c r="I653"/>
    </row>
    <row r="654" spans="1:9" x14ac:dyDescent="0.25">
      <c r="A654" s="12">
        <v>6.0086574074011878</v>
      </c>
      <c r="B654" s="7">
        <v>-34.852191641182465</v>
      </c>
      <c r="C654" s="9">
        <v>1</v>
      </c>
      <c r="D654" s="9">
        <v>1</v>
      </c>
      <c r="E654" s="9">
        <v>1</v>
      </c>
      <c r="F654" s="32"/>
      <c r="H654"/>
      <c r="I654"/>
    </row>
    <row r="655" spans="1:9" x14ac:dyDescent="0.25">
      <c r="A655" s="12">
        <v>6.0503240740727051</v>
      </c>
      <c r="B655" s="7">
        <v>-35.219164118246688</v>
      </c>
      <c r="C655" s="9">
        <v>1</v>
      </c>
      <c r="D655" s="9">
        <v>1</v>
      </c>
      <c r="E655" s="9">
        <v>1</v>
      </c>
      <c r="F655" s="32"/>
      <c r="H655"/>
      <c r="I655"/>
    </row>
    <row r="656" spans="1:9" x14ac:dyDescent="0.25">
      <c r="A656" s="12">
        <v>6.0919907407369465</v>
      </c>
      <c r="B656" s="7">
        <v>-35.535168195718654</v>
      </c>
      <c r="C656" s="9">
        <v>1</v>
      </c>
      <c r="D656" s="9">
        <v>1</v>
      </c>
      <c r="E656" s="9">
        <v>1</v>
      </c>
      <c r="F656" s="32"/>
      <c r="H656"/>
      <c r="I656"/>
    </row>
    <row r="657" spans="1:9" x14ac:dyDescent="0.25">
      <c r="A657" s="12">
        <v>6.1336574074011878</v>
      </c>
      <c r="B657" s="7">
        <v>-36.065239551478086</v>
      </c>
      <c r="C657" s="9">
        <v>1</v>
      </c>
      <c r="D657" s="9">
        <v>1</v>
      </c>
      <c r="E657" s="9">
        <v>1</v>
      </c>
      <c r="F657" s="32"/>
      <c r="H657"/>
      <c r="I657"/>
    </row>
    <row r="658" spans="1:9" x14ac:dyDescent="0.25">
      <c r="A658" s="12">
        <v>6.1753240740727051</v>
      </c>
      <c r="B658" s="7">
        <v>-36.523955147808358</v>
      </c>
      <c r="C658" s="9">
        <v>1</v>
      </c>
      <c r="D658" s="9">
        <v>1</v>
      </c>
      <c r="E658" s="9">
        <v>1</v>
      </c>
      <c r="F658" s="32"/>
      <c r="H658"/>
      <c r="I658"/>
    </row>
    <row r="659" spans="1:9" x14ac:dyDescent="0.25">
      <c r="A659" s="12">
        <v>6.2169907407369465</v>
      </c>
      <c r="B659" s="7">
        <v>-37.003058103975533</v>
      </c>
      <c r="C659" s="9">
        <v>1</v>
      </c>
      <c r="D659" s="9">
        <v>1</v>
      </c>
      <c r="E659" s="9">
        <v>1</v>
      </c>
      <c r="F659" s="32"/>
      <c r="H659"/>
      <c r="I659"/>
    </row>
    <row r="660" spans="1:9" x14ac:dyDescent="0.25">
      <c r="A660" s="12">
        <v>6.2586574074011878</v>
      </c>
      <c r="B660" s="7">
        <v>-37.533129459734965</v>
      </c>
      <c r="C660" s="9">
        <v>1</v>
      </c>
      <c r="D660" s="9">
        <v>1</v>
      </c>
      <c r="E660" s="9">
        <v>1</v>
      </c>
      <c r="F660" s="32"/>
      <c r="H660"/>
      <c r="I660"/>
    </row>
    <row r="661" spans="1:9" x14ac:dyDescent="0.25">
      <c r="A661" s="12">
        <v>6.3003240740727051</v>
      </c>
      <c r="B661" s="7">
        <v>-38.093781855249745</v>
      </c>
      <c r="C661" s="9">
        <v>1</v>
      </c>
      <c r="D661" s="9">
        <v>1</v>
      </c>
      <c r="E661" s="9">
        <v>1</v>
      </c>
      <c r="F661" s="32"/>
      <c r="H661"/>
      <c r="I661"/>
    </row>
    <row r="662" spans="1:9" x14ac:dyDescent="0.25">
      <c r="A662" s="12">
        <v>6.3419907407369465</v>
      </c>
      <c r="B662" s="7">
        <v>-38.623853211009177</v>
      </c>
      <c r="C662" s="9">
        <v>1</v>
      </c>
      <c r="D662" s="9">
        <v>1</v>
      </c>
      <c r="E662" s="9">
        <v>1</v>
      </c>
      <c r="F662" s="32"/>
      <c r="H662"/>
      <c r="I662"/>
    </row>
    <row r="663" spans="1:9" x14ac:dyDescent="0.25">
      <c r="A663" s="12">
        <v>6.3836574074011878</v>
      </c>
      <c r="B663" s="7">
        <v>-39.14373088685015</v>
      </c>
      <c r="C663" s="9">
        <v>1</v>
      </c>
      <c r="D663" s="9">
        <v>1</v>
      </c>
      <c r="E663" s="9">
        <v>1</v>
      </c>
      <c r="F663" s="32"/>
      <c r="H663"/>
      <c r="I663"/>
    </row>
    <row r="664" spans="1:9" x14ac:dyDescent="0.25">
      <c r="A664" s="12">
        <v>6.4253240740727051</v>
      </c>
      <c r="B664" s="7">
        <v>-39.663608562691131</v>
      </c>
      <c r="C664" s="9">
        <v>1</v>
      </c>
      <c r="D664" s="9">
        <v>1</v>
      </c>
      <c r="E664" s="9">
        <v>1</v>
      </c>
      <c r="F664" s="32"/>
      <c r="H664"/>
      <c r="I664"/>
    </row>
    <row r="665" spans="1:9" x14ac:dyDescent="0.25">
      <c r="A665" s="12">
        <v>6.4669907407369465</v>
      </c>
      <c r="B665" s="7">
        <v>-40.203873598369007</v>
      </c>
      <c r="C665" s="9">
        <v>1</v>
      </c>
      <c r="D665" s="9">
        <v>1</v>
      </c>
      <c r="E665" s="9">
        <v>1</v>
      </c>
      <c r="F665" s="32"/>
      <c r="H665"/>
      <c r="I665"/>
    </row>
    <row r="666" spans="1:9" x14ac:dyDescent="0.25">
      <c r="A666" s="12">
        <v>6.5086574074011878</v>
      </c>
      <c r="B666" s="7">
        <v>-40.744138634046891</v>
      </c>
      <c r="C666" s="9">
        <v>1</v>
      </c>
      <c r="D666" s="9">
        <v>1</v>
      </c>
      <c r="E666" s="9">
        <v>1</v>
      </c>
      <c r="F666" s="32"/>
      <c r="H666"/>
      <c r="I666"/>
    </row>
    <row r="667" spans="1:9" x14ac:dyDescent="0.25">
      <c r="A667" s="12">
        <v>6.5503240740727051</v>
      </c>
      <c r="B667" s="7">
        <v>-41.284403669724774</v>
      </c>
      <c r="C667" s="9">
        <v>1</v>
      </c>
      <c r="D667" s="9">
        <v>1</v>
      </c>
      <c r="E667" s="9">
        <v>1</v>
      </c>
      <c r="F667" s="32"/>
      <c r="H667"/>
      <c r="I667"/>
    </row>
    <row r="668" spans="1:9" x14ac:dyDescent="0.25">
      <c r="A668" s="12">
        <v>6.5919907407369465</v>
      </c>
      <c r="B668" s="7">
        <v>-41.824668705402651</v>
      </c>
      <c r="C668" s="9">
        <v>1</v>
      </c>
      <c r="D668" s="9">
        <v>1</v>
      </c>
      <c r="E668" s="9">
        <v>1</v>
      </c>
      <c r="F668" s="32"/>
      <c r="H668"/>
      <c r="I668"/>
    </row>
    <row r="669" spans="1:9" x14ac:dyDescent="0.25">
      <c r="A669" s="12">
        <v>6.6336574074011878</v>
      </c>
      <c r="B669" s="7">
        <v>-42.293577981651381</v>
      </c>
      <c r="C669" s="9">
        <v>1</v>
      </c>
      <c r="D669" s="9">
        <v>1</v>
      </c>
      <c r="E669" s="9">
        <v>1</v>
      </c>
      <c r="F669" s="32"/>
      <c r="H669"/>
      <c r="I669"/>
    </row>
    <row r="670" spans="1:9" x14ac:dyDescent="0.25">
      <c r="A670" s="12">
        <v>6.6753240740727051</v>
      </c>
      <c r="B670" s="7">
        <v>-42.762487257900105</v>
      </c>
      <c r="C670" s="9">
        <v>1</v>
      </c>
      <c r="D670" s="9">
        <v>1</v>
      </c>
      <c r="E670" s="9">
        <v>1</v>
      </c>
      <c r="F670" s="32"/>
      <c r="H670"/>
      <c r="I670"/>
    </row>
    <row r="671" spans="1:9" x14ac:dyDescent="0.25">
      <c r="A671" s="12">
        <v>6.7169907407369465</v>
      </c>
      <c r="B671" s="7">
        <v>-43.24159021406728</v>
      </c>
      <c r="C671" s="9">
        <v>1</v>
      </c>
      <c r="D671" s="9">
        <v>1</v>
      </c>
      <c r="E671" s="9">
        <v>1</v>
      </c>
      <c r="F671" s="32"/>
      <c r="H671"/>
      <c r="I671"/>
    </row>
    <row r="672" spans="1:9" x14ac:dyDescent="0.25">
      <c r="A672" s="12">
        <v>6.7586574074011878</v>
      </c>
      <c r="B672" s="7">
        <v>-43.751274209989809</v>
      </c>
      <c r="C672" s="9">
        <v>1</v>
      </c>
      <c r="D672" s="9">
        <v>1</v>
      </c>
      <c r="E672" s="9">
        <v>1</v>
      </c>
      <c r="F672" s="32"/>
      <c r="H672"/>
      <c r="I672"/>
    </row>
    <row r="673" spans="1:9" x14ac:dyDescent="0.25">
      <c r="A673" s="12">
        <v>6.8003240740727051</v>
      </c>
      <c r="B673" s="7">
        <v>-44.25076452599388</v>
      </c>
      <c r="C673" s="9">
        <v>1</v>
      </c>
      <c r="D673" s="9">
        <v>1</v>
      </c>
      <c r="E673" s="9">
        <v>1</v>
      </c>
      <c r="F673" s="32"/>
      <c r="H673"/>
      <c r="I673"/>
    </row>
    <row r="674" spans="1:9" x14ac:dyDescent="0.25">
      <c r="A674" s="12">
        <v>6.8419907407369465</v>
      </c>
      <c r="B674" s="7">
        <v>-44.791029561671763</v>
      </c>
      <c r="C674" s="9">
        <v>1</v>
      </c>
      <c r="D674" s="9">
        <v>1</v>
      </c>
      <c r="E674" s="9">
        <v>1</v>
      </c>
      <c r="F674" s="32"/>
      <c r="H674"/>
      <c r="I674"/>
    </row>
    <row r="675" spans="1:9" x14ac:dyDescent="0.25">
      <c r="A675" s="12">
        <v>6.8836574074011878</v>
      </c>
      <c r="B675" s="7">
        <v>-45.321100917431195</v>
      </c>
      <c r="C675" s="9">
        <v>1</v>
      </c>
      <c r="D675" s="9">
        <v>1</v>
      </c>
      <c r="E675" s="9">
        <v>1</v>
      </c>
      <c r="F675" s="32"/>
      <c r="H675"/>
      <c r="I675"/>
    </row>
    <row r="676" spans="1:9" x14ac:dyDescent="0.25">
      <c r="A676" s="12">
        <v>6.9253240740727051</v>
      </c>
      <c r="B676" s="7">
        <v>-45.85117227319062</v>
      </c>
      <c r="C676" s="9">
        <v>1</v>
      </c>
      <c r="D676" s="9">
        <v>1</v>
      </c>
      <c r="E676" s="9">
        <v>1</v>
      </c>
      <c r="F676" s="32"/>
      <c r="H676"/>
      <c r="I676"/>
    </row>
    <row r="677" spans="1:9" x14ac:dyDescent="0.25">
      <c r="A677" s="12">
        <v>6.9669907407369465</v>
      </c>
      <c r="B677" s="7">
        <v>-46.330275229357802</v>
      </c>
      <c r="C677" s="9">
        <v>1</v>
      </c>
      <c r="D677" s="9">
        <v>1</v>
      </c>
      <c r="E677" s="9">
        <v>1</v>
      </c>
      <c r="F677" s="32"/>
      <c r="H677"/>
      <c r="I677"/>
    </row>
    <row r="678" spans="1:9" x14ac:dyDescent="0.25">
      <c r="A678" s="12">
        <v>7.0086574074011878</v>
      </c>
      <c r="B678" s="7">
        <v>-46.992864424057089</v>
      </c>
      <c r="C678" s="9">
        <v>1</v>
      </c>
      <c r="D678" s="9">
        <v>1</v>
      </c>
      <c r="E678" s="9">
        <v>1</v>
      </c>
      <c r="F678" s="32"/>
      <c r="H678"/>
      <c r="I678"/>
    </row>
    <row r="679" spans="1:9" x14ac:dyDescent="0.25">
      <c r="A679" s="12">
        <v>7.0503240740727051</v>
      </c>
      <c r="B679" s="7">
        <v>-47.696228338430174</v>
      </c>
      <c r="C679" s="9">
        <v>1</v>
      </c>
      <c r="D679" s="9">
        <v>1</v>
      </c>
      <c r="E679" s="9">
        <v>1</v>
      </c>
      <c r="F679" s="32"/>
      <c r="H679"/>
      <c r="I679"/>
    </row>
    <row r="680" spans="1:9" x14ac:dyDescent="0.25">
      <c r="A680" s="12">
        <v>7.0919907407369465</v>
      </c>
      <c r="B680" s="7">
        <v>-48.399592252803259</v>
      </c>
      <c r="C680" s="9">
        <v>1</v>
      </c>
      <c r="D680" s="9">
        <v>1</v>
      </c>
      <c r="E680" s="9">
        <v>1</v>
      </c>
      <c r="F680" s="32"/>
      <c r="H680"/>
      <c r="I680"/>
    </row>
    <row r="681" spans="1:9" x14ac:dyDescent="0.25">
      <c r="A681" s="12">
        <v>7.1336574074011878</v>
      </c>
      <c r="B681" s="7">
        <v>-49.031600407747199</v>
      </c>
      <c r="C681" s="9">
        <v>1</v>
      </c>
      <c r="D681" s="9">
        <v>1</v>
      </c>
      <c r="E681" s="9">
        <v>1</v>
      </c>
      <c r="F681" s="32"/>
      <c r="H681"/>
      <c r="I681"/>
    </row>
    <row r="682" spans="1:9" x14ac:dyDescent="0.25">
      <c r="A682" s="12">
        <v>7.1753240740727051</v>
      </c>
      <c r="B682" s="7">
        <v>-49.745158002038735</v>
      </c>
      <c r="C682" s="9">
        <v>1</v>
      </c>
      <c r="D682" s="9">
        <v>1</v>
      </c>
      <c r="E682" s="9">
        <v>1</v>
      </c>
      <c r="F682" s="32"/>
      <c r="H682"/>
      <c r="I682"/>
    </row>
    <row r="683" spans="1:9" x14ac:dyDescent="0.25">
      <c r="A683" s="12">
        <v>7.2169907407369465</v>
      </c>
      <c r="B683" s="7">
        <v>-50.34658511722732</v>
      </c>
      <c r="C683" s="9">
        <v>1</v>
      </c>
      <c r="D683" s="9">
        <v>1</v>
      </c>
      <c r="E683" s="9">
        <v>1</v>
      </c>
      <c r="F683" s="32"/>
      <c r="H683"/>
      <c r="I683"/>
    </row>
    <row r="684" spans="1:9" x14ac:dyDescent="0.25">
      <c r="A684" s="12">
        <v>7.2586574074011878</v>
      </c>
      <c r="B684" s="7">
        <v>-50.948012232415898</v>
      </c>
      <c r="C684" s="9">
        <v>1</v>
      </c>
      <c r="D684" s="9">
        <v>1</v>
      </c>
      <c r="E684" s="9">
        <v>1</v>
      </c>
      <c r="F684" s="32"/>
      <c r="H684"/>
      <c r="I684"/>
    </row>
    <row r="685" spans="1:9" x14ac:dyDescent="0.25">
      <c r="A685" s="12">
        <v>7.3003240740727051</v>
      </c>
      <c r="B685" s="7">
        <v>-51.590214067278289</v>
      </c>
      <c r="C685" s="9">
        <v>1</v>
      </c>
      <c r="D685" s="9">
        <v>1</v>
      </c>
      <c r="E685" s="9">
        <v>1</v>
      </c>
      <c r="F685" s="32"/>
      <c r="H685"/>
      <c r="I685"/>
    </row>
    <row r="686" spans="1:9" x14ac:dyDescent="0.25">
      <c r="A686" s="12">
        <v>7.3419907407369465</v>
      </c>
      <c r="B686" s="7">
        <v>-52.252803261977576</v>
      </c>
      <c r="C686" s="9">
        <v>1</v>
      </c>
      <c r="D686" s="9">
        <v>1</v>
      </c>
      <c r="E686" s="9">
        <v>1</v>
      </c>
      <c r="F686" s="32"/>
      <c r="H686"/>
      <c r="I686"/>
    </row>
    <row r="687" spans="1:9" x14ac:dyDescent="0.25">
      <c r="A687" s="12">
        <v>7.3836574074011878</v>
      </c>
      <c r="B687" s="7">
        <v>-52.915392456676855</v>
      </c>
      <c r="C687" s="9">
        <v>1</v>
      </c>
      <c r="D687" s="9">
        <v>1</v>
      </c>
      <c r="E687" s="9">
        <v>1</v>
      </c>
      <c r="F687" s="32"/>
      <c r="H687"/>
      <c r="I687"/>
    </row>
    <row r="688" spans="1:9" x14ac:dyDescent="0.25">
      <c r="A688" s="12">
        <v>7.4253240740727051</v>
      </c>
      <c r="B688" s="7">
        <v>-53.628950050968399</v>
      </c>
      <c r="C688" s="9">
        <v>1</v>
      </c>
      <c r="D688" s="9">
        <v>1</v>
      </c>
      <c r="E688" s="9">
        <v>1</v>
      </c>
      <c r="F688" s="32"/>
      <c r="H688"/>
      <c r="I688"/>
    </row>
    <row r="689" spans="1:9" x14ac:dyDescent="0.25">
      <c r="A689" s="12">
        <v>7.4669907407369465</v>
      </c>
      <c r="B689" s="7">
        <v>-54.332313965341484</v>
      </c>
      <c r="C689" s="9">
        <v>1</v>
      </c>
      <c r="D689" s="9">
        <v>1</v>
      </c>
      <c r="E689" s="9">
        <v>1</v>
      </c>
      <c r="F689" s="32"/>
      <c r="H689"/>
      <c r="I689"/>
    </row>
    <row r="690" spans="1:9" x14ac:dyDescent="0.25">
      <c r="A690" s="12">
        <v>7.5086574074011878</v>
      </c>
      <c r="B690" s="7">
        <v>-55.056065239551479</v>
      </c>
      <c r="C690" s="9">
        <v>1</v>
      </c>
      <c r="D690" s="9">
        <v>1</v>
      </c>
      <c r="E690" s="9">
        <v>1</v>
      </c>
      <c r="F690" s="32"/>
      <c r="H690"/>
      <c r="I690"/>
    </row>
    <row r="691" spans="1:9" x14ac:dyDescent="0.25">
      <c r="A691" s="12">
        <v>7.5503240740727051</v>
      </c>
      <c r="B691" s="7">
        <v>-55.769622833843016</v>
      </c>
      <c r="C691" s="9">
        <v>1</v>
      </c>
      <c r="D691" s="9">
        <v>1</v>
      </c>
      <c r="E691" s="9">
        <v>1</v>
      </c>
      <c r="F691" s="32"/>
      <c r="H691"/>
      <c r="I691"/>
    </row>
    <row r="692" spans="1:9" x14ac:dyDescent="0.25">
      <c r="A692" s="12">
        <v>7.5919907407369465</v>
      </c>
      <c r="B692" s="7">
        <v>-56.503567787971456</v>
      </c>
      <c r="C692" s="9">
        <v>1</v>
      </c>
      <c r="D692" s="9">
        <v>1</v>
      </c>
      <c r="E692" s="9">
        <v>1</v>
      </c>
      <c r="F692" s="32"/>
      <c r="H692"/>
      <c r="I692"/>
    </row>
    <row r="693" spans="1:9" x14ac:dyDescent="0.25">
      <c r="A693" s="12">
        <v>7.6336574074011878</v>
      </c>
      <c r="B693" s="7">
        <v>-57.268093781855249</v>
      </c>
      <c r="C693" s="9">
        <v>1</v>
      </c>
      <c r="D693" s="9">
        <v>1</v>
      </c>
      <c r="E693" s="9">
        <v>1</v>
      </c>
      <c r="F693" s="32"/>
      <c r="H693"/>
      <c r="I693"/>
    </row>
    <row r="694" spans="1:9" x14ac:dyDescent="0.25">
      <c r="A694" s="12">
        <v>7.6753240740727051</v>
      </c>
      <c r="B694" s="7">
        <v>-58.073394495412842</v>
      </c>
      <c r="C694" s="9">
        <v>1</v>
      </c>
      <c r="D694" s="9">
        <v>1</v>
      </c>
      <c r="E694" s="9">
        <v>1</v>
      </c>
      <c r="F694" s="32"/>
      <c r="H694"/>
      <c r="I694"/>
    </row>
    <row r="695" spans="1:9" x14ac:dyDescent="0.25">
      <c r="A695" s="12">
        <v>7.7169907407369465</v>
      </c>
      <c r="B695" s="7">
        <v>-58.81753312945974</v>
      </c>
      <c r="C695" s="9">
        <v>1</v>
      </c>
      <c r="D695" s="9">
        <v>1</v>
      </c>
      <c r="E695" s="9">
        <v>1</v>
      </c>
      <c r="F695" s="32"/>
      <c r="H695"/>
      <c r="I695"/>
    </row>
    <row r="696" spans="1:9" x14ac:dyDescent="0.25">
      <c r="A696" s="12">
        <v>7.7586574074011878</v>
      </c>
      <c r="B696" s="7">
        <v>-59.602446483180429</v>
      </c>
      <c r="C696" s="9">
        <v>1</v>
      </c>
      <c r="D696" s="9">
        <v>1</v>
      </c>
      <c r="E696" s="9">
        <v>1</v>
      </c>
      <c r="F696" s="32"/>
      <c r="H696"/>
      <c r="I696"/>
    </row>
    <row r="697" spans="1:9" x14ac:dyDescent="0.25">
      <c r="A697" s="12">
        <v>7.8003240740727051</v>
      </c>
      <c r="B697" s="7">
        <v>-60.366972477064223</v>
      </c>
      <c r="C697" s="9">
        <v>1</v>
      </c>
      <c r="D697" s="9">
        <v>1</v>
      </c>
      <c r="E697" s="9">
        <v>1</v>
      </c>
      <c r="F697" s="32"/>
      <c r="H697"/>
      <c r="I697"/>
    </row>
    <row r="698" spans="1:9" x14ac:dyDescent="0.25">
      <c r="A698" s="12">
        <v>7.8419907407369465</v>
      </c>
      <c r="B698" s="7">
        <v>-61.223241590214073</v>
      </c>
      <c r="C698" s="9">
        <v>1</v>
      </c>
      <c r="D698" s="9">
        <v>1</v>
      </c>
      <c r="E698" s="9">
        <v>1</v>
      </c>
      <c r="F698" s="32"/>
      <c r="H698"/>
      <c r="I698"/>
    </row>
    <row r="699" spans="1:9" x14ac:dyDescent="0.25">
      <c r="A699" s="12">
        <v>7.8836574074011878</v>
      </c>
      <c r="B699" s="7">
        <v>-62.130479102956173</v>
      </c>
      <c r="C699" s="9">
        <v>1</v>
      </c>
      <c r="D699" s="9">
        <v>1</v>
      </c>
      <c r="E699" s="9">
        <v>1</v>
      </c>
      <c r="F699" s="32"/>
      <c r="H699"/>
      <c r="I699"/>
    </row>
    <row r="700" spans="1:9" x14ac:dyDescent="0.25">
      <c r="A700" s="12">
        <v>7.9253240740727051</v>
      </c>
      <c r="B700" s="7">
        <v>-63.088685015290523</v>
      </c>
      <c r="C700" s="9">
        <v>1</v>
      </c>
      <c r="D700" s="9">
        <v>1</v>
      </c>
      <c r="E700" s="9">
        <v>1</v>
      </c>
      <c r="F700" s="32"/>
      <c r="H700"/>
      <c r="I700"/>
    </row>
    <row r="701" spans="1:9" x14ac:dyDescent="0.25">
      <c r="A701" s="12">
        <v>7.9669907407369465</v>
      </c>
      <c r="B701" s="7">
        <v>-63.873598369011212</v>
      </c>
      <c r="C701" s="9">
        <v>1</v>
      </c>
      <c r="D701" s="9">
        <v>1</v>
      </c>
      <c r="E701" s="9">
        <v>1</v>
      </c>
      <c r="F701" s="32"/>
      <c r="H701"/>
      <c r="I701"/>
    </row>
    <row r="702" spans="1:9" x14ac:dyDescent="0.25">
      <c r="A702" s="12">
        <v>8.0086574074011878</v>
      </c>
      <c r="B702" s="7">
        <v>-64.943934760448528</v>
      </c>
      <c r="C702" s="9">
        <v>1</v>
      </c>
      <c r="D702" s="9">
        <v>1</v>
      </c>
      <c r="E702" s="9">
        <v>1</v>
      </c>
      <c r="F702" s="32"/>
      <c r="H702"/>
      <c r="I702"/>
    </row>
    <row r="703" spans="1:9" x14ac:dyDescent="0.25">
      <c r="A703" s="12">
        <v>8.0503240740727051</v>
      </c>
      <c r="B703" s="7">
        <v>-66.024464831804281</v>
      </c>
      <c r="C703" s="9">
        <v>1</v>
      </c>
      <c r="D703" s="9">
        <v>1</v>
      </c>
      <c r="E703" s="9">
        <v>1</v>
      </c>
      <c r="F703" s="32"/>
      <c r="H703"/>
      <c r="I703"/>
    </row>
    <row r="704" spans="1:9" x14ac:dyDescent="0.25">
      <c r="A704" s="12">
        <v>8.0919907407369465</v>
      </c>
      <c r="B704" s="7">
        <v>-67.125382262996936</v>
      </c>
      <c r="C704" s="9">
        <v>1</v>
      </c>
      <c r="D704" s="9">
        <v>1</v>
      </c>
      <c r="E704" s="9">
        <v>1</v>
      </c>
      <c r="F704" s="32"/>
      <c r="H704"/>
      <c r="I704"/>
    </row>
    <row r="705" spans="1:9" x14ac:dyDescent="0.25">
      <c r="A705" s="12">
        <v>8.1336574074011878</v>
      </c>
      <c r="B705" s="7">
        <v>-68.246687054026509</v>
      </c>
      <c r="C705" s="9">
        <v>1</v>
      </c>
      <c r="D705" s="9">
        <v>1</v>
      </c>
      <c r="E705" s="9">
        <v>1</v>
      </c>
      <c r="F705" s="32"/>
      <c r="H705"/>
      <c r="I705"/>
    </row>
    <row r="706" spans="1:9" x14ac:dyDescent="0.25">
      <c r="A706" s="12">
        <v>8.1753240740727051</v>
      </c>
      <c r="B706" s="7">
        <v>-69.306829765545359</v>
      </c>
      <c r="C706" s="9">
        <v>1</v>
      </c>
      <c r="D706" s="9">
        <v>1</v>
      </c>
      <c r="E706" s="9">
        <v>1</v>
      </c>
      <c r="F706" s="32"/>
      <c r="H706"/>
      <c r="I706"/>
    </row>
    <row r="707" spans="1:9" x14ac:dyDescent="0.25">
      <c r="A707" s="12">
        <v>8.2169907407369465</v>
      </c>
      <c r="B707" s="7">
        <v>-70.34658511722732</v>
      </c>
      <c r="C707" s="9">
        <v>1</v>
      </c>
      <c r="D707" s="9">
        <v>1</v>
      </c>
      <c r="E707" s="9">
        <v>1</v>
      </c>
      <c r="F707" s="32"/>
      <c r="H707"/>
      <c r="I707"/>
    </row>
    <row r="708" spans="1:9" x14ac:dyDescent="0.25">
      <c r="A708" s="12">
        <v>8.2586574074011878</v>
      </c>
      <c r="B708" s="7">
        <v>-71.478083588175338</v>
      </c>
      <c r="C708" s="9">
        <v>1</v>
      </c>
      <c r="D708" s="9">
        <v>1</v>
      </c>
      <c r="E708" s="9">
        <v>1</v>
      </c>
      <c r="F708" s="32"/>
      <c r="H708"/>
      <c r="I708"/>
    </row>
    <row r="709" spans="1:9" x14ac:dyDescent="0.25">
      <c r="A709" s="12">
        <v>8.3003240740727051</v>
      </c>
      <c r="B709" s="7">
        <v>-72.609582059123355</v>
      </c>
      <c r="C709" s="9">
        <v>1</v>
      </c>
      <c r="D709" s="9">
        <v>1</v>
      </c>
      <c r="E709" s="9">
        <v>1</v>
      </c>
      <c r="F709" s="32"/>
      <c r="H709"/>
      <c r="I709"/>
    </row>
    <row r="710" spans="1:9" x14ac:dyDescent="0.25">
      <c r="A710" s="12">
        <v>8.3419907407369465</v>
      </c>
      <c r="B710" s="7">
        <v>-73.761467889908261</v>
      </c>
      <c r="C710" s="9">
        <v>1</v>
      </c>
      <c r="D710" s="9">
        <v>1</v>
      </c>
      <c r="E710" s="9">
        <v>1</v>
      </c>
      <c r="F710" s="32"/>
      <c r="H710"/>
      <c r="I710"/>
    </row>
    <row r="711" spans="1:9" x14ac:dyDescent="0.25">
      <c r="A711" s="12">
        <v>8.3836574074011878</v>
      </c>
      <c r="B711" s="7">
        <v>-74.974515800203875</v>
      </c>
      <c r="C711" s="9">
        <v>1</v>
      </c>
      <c r="D711" s="9">
        <v>1</v>
      </c>
      <c r="E711" s="9">
        <v>1</v>
      </c>
      <c r="F711" s="32"/>
      <c r="H711"/>
      <c r="I711"/>
    </row>
    <row r="712" spans="1:9" x14ac:dyDescent="0.25">
      <c r="A712" s="12">
        <v>8.4253240740727051</v>
      </c>
      <c r="B712" s="7">
        <v>-76.218144750254837</v>
      </c>
      <c r="C712" s="9">
        <v>1</v>
      </c>
      <c r="D712" s="9">
        <v>1</v>
      </c>
      <c r="E712" s="9">
        <v>1</v>
      </c>
      <c r="F712" s="32"/>
      <c r="H712"/>
      <c r="I712"/>
    </row>
    <row r="713" spans="1:9" x14ac:dyDescent="0.25">
      <c r="A713" s="12">
        <v>8.4669907407369465</v>
      </c>
      <c r="B713" s="7">
        <v>-77.410805300713562</v>
      </c>
      <c r="C713" s="9">
        <v>1</v>
      </c>
      <c r="D713" s="9">
        <v>1</v>
      </c>
      <c r="E713" s="9">
        <v>1</v>
      </c>
      <c r="F713" s="32"/>
      <c r="H713"/>
      <c r="I713"/>
    </row>
    <row r="714" spans="1:9" x14ac:dyDescent="0.25">
      <c r="A714" s="12">
        <v>8.5086574074011878</v>
      </c>
      <c r="B714" s="7">
        <v>-78.634046890927621</v>
      </c>
      <c r="C714" s="9">
        <v>1</v>
      </c>
      <c r="D714" s="9">
        <v>1</v>
      </c>
      <c r="E714" s="9">
        <v>1</v>
      </c>
      <c r="F714" s="32"/>
      <c r="H714"/>
      <c r="I714"/>
    </row>
    <row r="715" spans="1:9" x14ac:dyDescent="0.25">
      <c r="A715" s="12">
        <v>8.5503240740727051</v>
      </c>
      <c r="B715" s="7">
        <v>-79.836901121304791</v>
      </c>
      <c r="C715" s="9">
        <v>1</v>
      </c>
      <c r="D715" s="9">
        <v>1</v>
      </c>
      <c r="E715" s="9">
        <v>1</v>
      </c>
      <c r="F715" s="32"/>
      <c r="H715"/>
      <c r="I715"/>
    </row>
    <row r="716" spans="1:9" x14ac:dyDescent="0.25">
      <c r="A716" s="12">
        <v>8.5919907407369465</v>
      </c>
      <c r="B716" s="7">
        <v>-81.080530071355767</v>
      </c>
      <c r="C716" s="9">
        <v>1</v>
      </c>
      <c r="D716" s="9">
        <v>1</v>
      </c>
      <c r="E716" s="9">
        <v>1</v>
      </c>
      <c r="F716" s="32"/>
      <c r="H716"/>
      <c r="I716"/>
    </row>
    <row r="717" spans="1:9" x14ac:dyDescent="0.25">
      <c r="A717" s="12">
        <v>8.6336574074011878</v>
      </c>
      <c r="B717" s="7">
        <v>-82.364933741080534</v>
      </c>
      <c r="C717" s="9">
        <v>1</v>
      </c>
      <c r="D717" s="9">
        <v>1</v>
      </c>
      <c r="E717" s="9">
        <v>1</v>
      </c>
      <c r="F717" s="32"/>
      <c r="H717"/>
      <c r="I717"/>
    </row>
    <row r="718" spans="1:9" x14ac:dyDescent="0.25">
      <c r="A718" s="12">
        <v>8.6753240740727051</v>
      </c>
      <c r="B718" s="7">
        <v>-83.628950050968413</v>
      </c>
      <c r="C718" s="9">
        <v>1</v>
      </c>
      <c r="D718" s="9">
        <v>1</v>
      </c>
      <c r="E718" s="9">
        <v>1</v>
      </c>
      <c r="F718" s="32"/>
      <c r="H718"/>
      <c r="I718"/>
    </row>
    <row r="719" spans="1:9" x14ac:dyDescent="0.25">
      <c r="A719" s="12">
        <v>8.7169907407369465</v>
      </c>
      <c r="B719" s="7">
        <v>-84.903160040774722</v>
      </c>
      <c r="C719" s="9">
        <v>1</v>
      </c>
      <c r="D719" s="9">
        <v>1</v>
      </c>
      <c r="E719" s="9">
        <v>1</v>
      </c>
      <c r="F719" s="32"/>
      <c r="H719"/>
      <c r="I719"/>
    </row>
    <row r="720" spans="1:9" x14ac:dyDescent="0.25">
      <c r="A720" s="12">
        <v>8.7586574074011878</v>
      </c>
      <c r="B720" s="7">
        <v>-86.167176350662587</v>
      </c>
      <c r="C720" s="9">
        <v>1</v>
      </c>
      <c r="D720" s="9">
        <v>1</v>
      </c>
      <c r="E720" s="9">
        <v>1</v>
      </c>
      <c r="F720" s="32"/>
      <c r="H720"/>
      <c r="I720"/>
    </row>
    <row r="721" spans="1:9" x14ac:dyDescent="0.25">
      <c r="A721" s="12">
        <v>8.8003240740727051</v>
      </c>
      <c r="B721" s="7">
        <v>-87.298674821610604</v>
      </c>
      <c r="C721" s="9">
        <v>1</v>
      </c>
      <c r="D721" s="9">
        <v>1</v>
      </c>
      <c r="E721" s="9">
        <v>1</v>
      </c>
      <c r="F721" s="32"/>
      <c r="H721"/>
      <c r="I721"/>
    </row>
    <row r="722" spans="1:9" x14ac:dyDescent="0.25">
      <c r="A722" s="12">
        <v>8.8419907407369465</v>
      </c>
      <c r="B722" s="7">
        <v>-88.491335372069315</v>
      </c>
      <c r="C722" s="9">
        <v>1</v>
      </c>
      <c r="D722" s="9">
        <v>1</v>
      </c>
      <c r="E722" s="9">
        <v>1</v>
      </c>
      <c r="F722" s="32"/>
      <c r="H722"/>
      <c r="I722"/>
    </row>
    <row r="723" spans="1:9" x14ac:dyDescent="0.25">
      <c r="A723" s="12">
        <v>8.8836574074011878</v>
      </c>
      <c r="B723" s="7">
        <v>-89.683995922528041</v>
      </c>
      <c r="C723" s="9">
        <v>1</v>
      </c>
      <c r="D723" s="9">
        <v>1</v>
      </c>
      <c r="E723" s="9">
        <v>1</v>
      </c>
      <c r="F723" s="32"/>
      <c r="H723"/>
      <c r="I723"/>
    </row>
    <row r="724" spans="1:9" x14ac:dyDescent="0.25">
      <c r="A724" s="12">
        <v>8.9253240740727051</v>
      </c>
      <c r="B724" s="7">
        <v>-90.815494393476044</v>
      </c>
      <c r="C724" s="9">
        <v>1</v>
      </c>
      <c r="D724" s="9">
        <v>1</v>
      </c>
      <c r="E724" s="9">
        <v>1</v>
      </c>
      <c r="F724" s="32"/>
      <c r="H724"/>
      <c r="I724"/>
    </row>
    <row r="725" spans="1:9" x14ac:dyDescent="0.25">
      <c r="A725" s="12">
        <v>8.9669907407369465</v>
      </c>
      <c r="B725" s="7">
        <v>-92.00815494393477</v>
      </c>
      <c r="C725" s="9">
        <v>1</v>
      </c>
      <c r="D725" s="9">
        <v>1</v>
      </c>
      <c r="E725" s="9">
        <v>1</v>
      </c>
      <c r="F725" s="32"/>
      <c r="H725"/>
      <c r="I725"/>
    </row>
    <row r="726" spans="1:9" x14ac:dyDescent="0.25">
      <c r="A726" s="12">
        <v>9.0086574074011878</v>
      </c>
      <c r="B726" s="7">
        <v>-93.404689092762482</v>
      </c>
      <c r="C726" s="9">
        <v>1</v>
      </c>
      <c r="D726" s="9">
        <v>1</v>
      </c>
      <c r="E726" s="9">
        <v>1</v>
      </c>
      <c r="F726" s="32"/>
      <c r="H726"/>
      <c r="I726"/>
    </row>
    <row r="727" spans="1:9" x14ac:dyDescent="0.25">
      <c r="A727" s="12">
        <v>9.0503240740727051</v>
      </c>
      <c r="B727" s="7">
        <v>-94.964322120285416</v>
      </c>
      <c r="C727" s="9">
        <v>1</v>
      </c>
      <c r="D727" s="9">
        <v>1</v>
      </c>
      <c r="E727" s="9">
        <v>1</v>
      </c>
      <c r="F727" s="32"/>
      <c r="H727"/>
      <c r="I727"/>
    </row>
    <row r="728" spans="1:9" x14ac:dyDescent="0.25">
      <c r="A728" s="12">
        <v>9.0919907407369465</v>
      </c>
      <c r="B728" s="7">
        <v>-96.442405708460754</v>
      </c>
      <c r="C728" s="9">
        <v>1</v>
      </c>
      <c r="D728" s="9">
        <v>1</v>
      </c>
      <c r="E728" s="9">
        <v>1</v>
      </c>
      <c r="F728" s="32"/>
      <c r="H728"/>
      <c r="I728"/>
    </row>
    <row r="729" spans="1:9" x14ac:dyDescent="0.25">
      <c r="A729" s="12">
        <v>9.1336574074011878</v>
      </c>
      <c r="B729" s="7">
        <v>-97.9816513761468</v>
      </c>
      <c r="C729" s="9">
        <v>1</v>
      </c>
      <c r="D729" s="9">
        <v>1</v>
      </c>
      <c r="E729" s="9">
        <v>1</v>
      </c>
      <c r="F729" s="32"/>
      <c r="H729"/>
      <c r="I729"/>
    </row>
    <row r="730" spans="1:9" x14ac:dyDescent="0.25">
      <c r="A730" s="12">
        <v>9.1753240740727051</v>
      </c>
      <c r="B730" s="7">
        <v>-99.694189602446485</v>
      </c>
      <c r="C730" s="9">
        <v>1</v>
      </c>
      <c r="D730" s="9">
        <v>1</v>
      </c>
      <c r="E730" s="9">
        <v>1</v>
      </c>
      <c r="F730" s="32"/>
      <c r="H730"/>
      <c r="I730"/>
    </row>
    <row r="731" spans="1:9" x14ac:dyDescent="0.25">
      <c r="A731" s="12">
        <v>9.2169907407369465</v>
      </c>
      <c r="B731" s="7">
        <v>-101.27420998980632</v>
      </c>
      <c r="C731" s="9">
        <v>1</v>
      </c>
      <c r="D731" s="9">
        <v>1</v>
      </c>
      <c r="E731" s="9">
        <v>1</v>
      </c>
      <c r="F731" s="32"/>
      <c r="H731"/>
      <c r="I731"/>
    </row>
    <row r="732" spans="1:9" x14ac:dyDescent="0.25">
      <c r="A732" s="12">
        <v>9.2586574074011878</v>
      </c>
      <c r="B732" s="7">
        <v>-102.8032619775739</v>
      </c>
      <c r="C732" s="9">
        <v>1</v>
      </c>
      <c r="D732" s="9">
        <v>1</v>
      </c>
      <c r="E732" s="9">
        <v>1</v>
      </c>
      <c r="F732" s="32"/>
      <c r="H732"/>
      <c r="I732"/>
    </row>
    <row r="733" spans="1:9" x14ac:dyDescent="0.25">
      <c r="A733" s="12">
        <v>9.3003240740727051</v>
      </c>
      <c r="B733" s="7">
        <v>-104.48521916411825</v>
      </c>
      <c r="C733" s="9">
        <v>1</v>
      </c>
      <c r="D733" s="9">
        <v>1</v>
      </c>
      <c r="E733" s="9">
        <v>1</v>
      </c>
      <c r="F733" s="32"/>
      <c r="H733"/>
      <c r="I733"/>
    </row>
    <row r="734" spans="1:9" x14ac:dyDescent="0.25">
      <c r="A734" s="12">
        <v>9.3419907407369465</v>
      </c>
      <c r="B734" s="7">
        <v>-106.04485219164118</v>
      </c>
      <c r="C734" s="9">
        <v>1</v>
      </c>
      <c r="D734" s="9">
        <v>1</v>
      </c>
      <c r="E734" s="9">
        <v>1</v>
      </c>
      <c r="F734" s="32"/>
      <c r="H734"/>
      <c r="I734"/>
    </row>
    <row r="735" spans="1:9" x14ac:dyDescent="0.25">
      <c r="A735" s="12">
        <v>9.3836574074011878</v>
      </c>
      <c r="B735" s="7">
        <v>-107.52293577981652</v>
      </c>
      <c r="C735" s="9">
        <v>1</v>
      </c>
      <c r="D735" s="9">
        <v>1</v>
      </c>
      <c r="E735" s="9">
        <v>1</v>
      </c>
      <c r="F735" s="32"/>
      <c r="H735"/>
      <c r="I735"/>
    </row>
    <row r="736" spans="1:9" x14ac:dyDescent="0.25">
      <c r="A736" s="12">
        <v>9.4253240740727051</v>
      </c>
      <c r="B736" s="7">
        <v>-109.04179408766565</v>
      </c>
      <c r="C736" s="9">
        <v>1</v>
      </c>
      <c r="D736" s="9">
        <v>1</v>
      </c>
      <c r="E736" s="9">
        <v>1</v>
      </c>
      <c r="F736" s="32"/>
      <c r="H736"/>
      <c r="I736"/>
    </row>
    <row r="737" spans="1:9" x14ac:dyDescent="0.25">
      <c r="A737" s="12">
        <v>9.4669907407369465</v>
      </c>
      <c r="B737" s="7">
        <v>-110.65239551478084</v>
      </c>
      <c r="C737" s="9">
        <v>1</v>
      </c>
      <c r="D737" s="9">
        <v>1</v>
      </c>
      <c r="E737" s="9">
        <v>1</v>
      </c>
      <c r="F737" s="32"/>
      <c r="H737"/>
      <c r="I737"/>
    </row>
    <row r="738" spans="1:9" x14ac:dyDescent="0.25">
      <c r="A738" s="12">
        <v>9.5086574074011878</v>
      </c>
      <c r="B738" s="7">
        <v>-112.26299694189602</v>
      </c>
      <c r="C738" s="9">
        <v>1</v>
      </c>
      <c r="D738" s="9">
        <v>1</v>
      </c>
      <c r="E738" s="9">
        <v>1</v>
      </c>
      <c r="F738" s="32"/>
      <c r="H738"/>
      <c r="I738"/>
    </row>
    <row r="739" spans="1:9" x14ac:dyDescent="0.25">
      <c r="A739" s="12">
        <v>9.5503240740727051</v>
      </c>
      <c r="B739" s="7">
        <v>-113.84301732925587</v>
      </c>
      <c r="C739" s="9">
        <v>1</v>
      </c>
      <c r="D739" s="9">
        <v>1</v>
      </c>
      <c r="E739" s="9">
        <v>1</v>
      </c>
      <c r="F739" s="32"/>
      <c r="H739"/>
      <c r="I739"/>
    </row>
    <row r="740" spans="1:9" x14ac:dyDescent="0.25">
      <c r="A740" s="12">
        <v>9.5919907407369465</v>
      </c>
      <c r="B740" s="7">
        <v>-115.51478083588175</v>
      </c>
      <c r="C740" s="9">
        <v>1</v>
      </c>
      <c r="D740" s="9">
        <v>1</v>
      </c>
      <c r="E740" s="9">
        <v>1</v>
      </c>
      <c r="F740" s="32"/>
      <c r="H740"/>
      <c r="I740"/>
    </row>
    <row r="741" spans="1:9" x14ac:dyDescent="0.25">
      <c r="A741" s="12">
        <v>9.6336574074011878</v>
      </c>
      <c r="B741" s="7">
        <v>-117.03363914373089</v>
      </c>
      <c r="C741" s="9">
        <v>1</v>
      </c>
      <c r="D741" s="9">
        <v>1</v>
      </c>
      <c r="E741" s="9">
        <v>1</v>
      </c>
      <c r="F741" s="32"/>
      <c r="H741"/>
      <c r="I741"/>
    </row>
    <row r="742" spans="1:9" x14ac:dyDescent="0.25">
      <c r="A742" s="12">
        <v>9.6753240740727051</v>
      </c>
      <c r="B742" s="7">
        <v>-118.41997961264016</v>
      </c>
      <c r="C742" s="9">
        <v>1</v>
      </c>
      <c r="D742" s="9">
        <v>1</v>
      </c>
      <c r="E742" s="9">
        <v>1</v>
      </c>
      <c r="F742" s="32"/>
      <c r="H742"/>
      <c r="I742"/>
    </row>
    <row r="743" spans="1:9" x14ac:dyDescent="0.25">
      <c r="A743" s="12">
        <v>9.7169907407369465</v>
      </c>
      <c r="B743" s="7">
        <v>-119.75535168195719</v>
      </c>
      <c r="C743" s="9">
        <v>1</v>
      </c>
      <c r="D743" s="9">
        <v>1</v>
      </c>
      <c r="E743" s="9">
        <v>1</v>
      </c>
      <c r="F743" s="32"/>
      <c r="H743"/>
      <c r="I743"/>
    </row>
    <row r="744" spans="1:9" x14ac:dyDescent="0.25">
      <c r="A744" s="12">
        <v>9.7586574074011878</v>
      </c>
      <c r="B744" s="7">
        <v>-121.17227319062182</v>
      </c>
      <c r="C744" s="9">
        <v>1</v>
      </c>
      <c r="D744" s="9">
        <v>1</v>
      </c>
      <c r="E744" s="9">
        <v>1</v>
      </c>
      <c r="F744" s="32"/>
      <c r="H744"/>
      <c r="I744"/>
    </row>
    <row r="745" spans="1:9" x14ac:dyDescent="0.25">
      <c r="A745" s="12">
        <v>9.8003240740727051</v>
      </c>
      <c r="B745" s="7">
        <v>-122.5993883792049</v>
      </c>
      <c r="C745" s="9">
        <v>1</v>
      </c>
      <c r="D745" s="9">
        <v>1</v>
      </c>
      <c r="E745" s="9">
        <v>1</v>
      </c>
      <c r="F745" s="32"/>
      <c r="H745"/>
      <c r="I745"/>
    </row>
    <row r="746" spans="1:9" x14ac:dyDescent="0.25">
      <c r="A746" s="12">
        <v>9.8419907407369465</v>
      </c>
      <c r="B746" s="7">
        <v>-124.07747196738022</v>
      </c>
      <c r="C746" s="9">
        <v>1</v>
      </c>
      <c r="D746" s="9">
        <v>1</v>
      </c>
      <c r="E746" s="9">
        <v>1</v>
      </c>
      <c r="F746" s="32"/>
      <c r="H746"/>
      <c r="I746"/>
    </row>
    <row r="747" spans="1:9" x14ac:dyDescent="0.25">
      <c r="A747" s="12">
        <v>9.8836574074011878</v>
      </c>
      <c r="B747" s="7">
        <v>-125.84097859327218</v>
      </c>
      <c r="C747" s="9">
        <v>1</v>
      </c>
      <c r="D747" s="9">
        <v>1</v>
      </c>
      <c r="E747" s="9">
        <v>1</v>
      </c>
      <c r="F747" s="32"/>
      <c r="H747"/>
      <c r="I747"/>
    </row>
    <row r="748" spans="1:9" x14ac:dyDescent="0.25">
      <c r="A748" s="12">
        <v>9.9253240740727051</v>
      </c>
      <c r="B748" s="7">
        <v>-127.56371049949031</v>
      </c>
      <c r="C748" s="9">
        <v>1</v>
      </c>
      <c r="D748" s="9">
        <v>1</v>
      </c>
      <c r="E748" s="9">
        <v>1</v>
      </c>
      <c r="F748" s="32"/>
      <c r="H748"/>
      <c r="I748"/>
    </row>
    <row r="749" spans="1:9" x14ac:dyDescent="0.25">
      <c r="A749" s="12">
        <v>9.9669907407369465</v>
      </c>
      <c r="B749" s="7">
        <v>-129.44954128440367</v>
      </c>
      <c r="C749" s="9">
        <v>1</v>
      </c>
      <c r="D749" s="9">
        <v>1</v>
      </c>
      <c r="E749" s="9">
        <v>1</v>
      </c>
      <c r="F749" s="32"/>
      <c r="H749"/>
      <c r="I749"/>
    </row>
    <row r="750" spans="1:9" x14ac:dyDescent="0.25">
      <c r="A750" s="12">
        <v>10.008657407401188</v>
      </c>
      <c r="B750" s="7">
        <v>-131.27420998980634</v>
      </c>
      <c r="C750" s="9">
        <v>1</v>
      </c>
      <c r="D750" s="9">
        <v>1</v>
      </c>
      <c r="E750" s="9">
        <v>1</v>
      </c>
      <c r="F750" s="32"/>
      <c r="H750"/>
      <c r="I750"/>
    </row>
    <row r="751" spans="1:9" x14ac:dyDescent="0.25">
      <c r="A751" s="12">
        <v>10.050324074072705</v>
      </c>
      <c r="B751" s="7">
        <v>-133.20081549439345</v>
      </c>
      <c r="C751" s="9">
        <v>1</v>
      </c>
      <c r="D751" s="9">
        <v>1</v>
      </c>
      <c r="E751" s="9">
        <v>1</v>
      </c>
      <c r="F751" s="32"/>
      <c r="H751"/>
      <c r="I751"/>
    </row>
    <row r="752" spans="1:9" x14ac:dyDescent="0.25">
      <c r="A752" s="12">
        <v>10.091990740736946</v>
      </c>
      <c r="B752" s="7">
        <v>-135.3822629969419</v>
      </c>
      <c r="C752" s="9">
        <v>1</v>
      </c>
      <c r="D752" s="9">
        <v>1</v>
      </c>
      <c r="E752" s="9">
        <v>1</v>
      </c>
      <c r="F752" s="32"/>
      <c r="H752"/>
      <c r="I752"/>
    </row>
    <row r="753" spans="1:9" x14ac:dyDescent="0.25">
      <c r="A753" s="12">
        <v>10.133657407401188</v>
      </c>
      <c r="B753" s="7">
        <v>-137.49235474006116</v>
      </c>
      <c r="C753" s="9">
        <v>1</v>
      </c>
      <c r="D753" s="9">
        <v>1</v>
      </c>
      <c r="E753" s="9">
        <v>1</v>
      </c>
      <c r="F753" s="32"/>
      <c r="H753"/>
      <c r="I753"/>
    </row>
    <row r="754" spans="1:9" x14ac:dyDescent="0.25">
      <c r="A754" s="12">
        <v>10.175324074072705</v>
      </c>
      <c r="B754" s="7">
        <v>-139.59225280326197</v>
      </c>
      <c r="C754" s="9">
        <v>1</v>
      </c>
      <c r="D754" s="9">
        <v>1</v>
      </c>
      <c r="E754" s="9">
        <v>1</v>
      </c>
      <c r="F754" s="32"/>
      <c r="H754"/>
      <c r="I754"/>
    </row>
    <row r="755" spans="1:9" x14ac:dyDescent="0.25">
      <c r="A755" s="12">
        <v>10.216990740736946</v>
      </c>
      <c r="B755" s="7">
        <v>-141.92660550458714</v>
      </c>
      <c r="C755" s="9">
        <v>1</v>
      </c>
      <c r="D755" s="9">
        <v>1</v>
      </c>
      <c r="E755" s="9">
        <v>1</v>
      </c>
      <c r="F755" s="32"/>
      <c r="H755"/>
      <c r="I755"/>
    </row>
    <row r="756" spans="1:9" x14ac:dyDescent="0.25">
      <c r="A756" s="12">
        <v>10.258657407401188</v>
      </c>
      <c r="B756" s="7">
        <v>-144.24057084607543</v>
      </c>
      <c r="C756" s="9">
        <v>1</v>
      </c>
      <c r="D756" s="9">
        <v>1</v>
      </c>
      <c r="E756" s="9">
        <v>1</v>
      </c>
      <c r="F756" s="32"/>
      <c r="H756"/>
      <c r="I756"/>
    </row>
    <row r="757" spans="1:9" x14ac:dyDescent="0.25">
      <c r="A757" s="12">
        <v>10.300324074072705</v>
      </c>
      <c r="B757" s="7">
        <v>-146.69724770642202</v>
      </c>
      <c r="C757" s="9">
        <v>1</v>
      </c>
      <c r="D757" s="9">
        <v>1</v>
      </c>
      <c r="E757" s="9">
        <v>1</v>
      </c>
      <c r="F757" s="32"/>
      <c r="H757"/>
      <c r="I757"/>
    </row>
    <row r="758" spans="1:9" x14ac:dyDescent="0.25">
      <c r="A758" s="12">
        <v>10.341990740736946</v>
      </c>
      <c r="B758" s="7">
        <v>-149.04179408766566</v>
      </c>
      <c r="C758" s="9">
        <v>1</v>
      </c>
      <c r="D758" s="9">
        <v>1</v>
      </c>
      <c r="E758" s="9">
        <v>1</v>
      </c>
      <c r="F758" s="32"/>
      <c r="H758"/>
      <c r="I758"/>
    </row>
    <row r="759" spans="1:9" x14ac:dyDescent="0.25">
      <c r="A759" s="12">
        <v>10.383657407401188</v>
      </c>
      <c r="B759" s="7">
        <v>-151.41692150866461</v>
      </c>
      <c r="C759" s="9">
        <v>1</v>
      </c>
      <c r="D759" s="9">
        <v>1</v>
      </c>
      <c r="E759" s="9">
        <v>1</v>
      </c>
      <c r="F759" s="32"/>
      <c r="H759"/>
      <c r="I759"/>
    </row>
    <row r="760" spans="1:9" x14ac:dyDescent="0.25">
      <c r="A760" s="12">
        <v>10.425324074072705</v>
      </c>
      <c r="B760" s="7">
        <v>-153.84301732925584</v>
      </c>
      <c r="C760" s="9">
        <v>1</v>
      </c>
      <c r="D760" s="9">
        <v>1</v>
      </c>
      <c r="E760" s="9">
        <v>1</v>
      </c>
      <c r="F760" s="32"/>
      <c r="H760"/>
      <c r="I760"/>
    </row>
    <row r="761" spans="1:9" x14ac:dyDescent="0.25">
      <c r="A761" s="12">
        <v>10.466990740736946</v>
      </c>
      <c r="B761" s="7">
        <v>-156.29969418960246</v>
      </c>
      <c r="C761" s="9">
        <v>1</v>
      </c>
      <c r="D761" s="9">
        <v>1</v>
      </c>
      <c r="E761" s="9">
        <v>1</v>
      </c>
      <c r="F761" s="32"/>
      <c r="H761"/>
      <c r="I761"/>
    </row>
    <row r="762" spans="1:9" x14ac:dyDescent="0.25">
      <c r="A762" s="12">
        <v>10.508657407401188</v>
      </c>
      <c r="B762" s="7">
        <v>-158.78695208970439</v>
      </c>
      <c r="C762" s="9">
        <v>1</v>
      </c>
      <c r="D762" s="9">
        <v>1</v>
      </c>
      <c r="E762" s="9">
        <v>1</v>
      </c>
      <c r="F762" s="32"/>
      <c r="H762"/>
      <c r="I762"/>
    </row>
    <row r="763" spans="1:9" x14ac:dyDescent="0.25">
      <c r="A763" s="12">
        <v>10.550324074072705</v>
      </c>
      <c r="B763" s="7">
        <v>-161.10091743119264</v>
      </c>
      <c r="C763" s="9">
        <v>1</v>
      </c>
      <c r="D763" s="9">
        <v>1</v>
      </c>
      <c r="E763" s="9">
        <v>1</v>
      </c>
      <c r="F763" s="32"/>
      <c r="H763"/>
      <c r="I763"/>
    </row>
    <row r="764" spans="1:9" x14ac:dyDescent="0.25">
      <c r="A764" s="12">
        <v>10.591990740736946</v>
      </c>
      <c r="B764" s="7">
        <v>-163.50662589194701</v>
      </c>
      <c r="C764" s="9">
        <v>1</v>
      </c>
      <c r="D764" s="9">
        <v>1</v>
      </c>
      <c r="E764" s="9">
        <v>1</v>
      </c>
      <c r="F764" s="32"/>
      <c r="H764"/>
      <c r="I764"/>
    </row>
    <row r="765" spans="1:9" x14ac:dyDescent="0.25">
      <c r="A765" s="12">
        <v>10.633657407401188</v>
      </c>
      <c r="B765" s="7">
        <v>-165.60652395514782</v>
      </c>
      <c r="C765" s="9">
        <v>1</v>
      </c>
      <c r="D765" s="9">
        <v>1</v>
      </c>
      <c r="E765" s="9">
        <v>1</v>
      </c>
      <c r="F765" s="32"/>
      <c r="H765"/>
      <c r="I765"/>
    </row>
    <row r="766" spans="1:9" x14ac:dyDescent="0.25">
      <c r="A766" s="12">
        <v>10.675324074072705</v>
      </c>
      <c r="B766" s="7">
        <v>-167.59429153924566</v>
      </c>
      <c r="C766" s="9">
        <v>1</v>
      </c>
      <c r="D766" s="9">
        <v>1</v>
      </c>
      <c r="E766" s="9">
        <v>1</v>
      </c>
      <c r="F766" s="32"/>
      <c r="H766"/>
      <c r="I766"/>
    </row>
    <row r="767" spans="1:9" x14ac:dyDescent="0.25">
      <c r="A767" s="12">
        <v>10.716990740736946</v>
      </c>
      <c r="B767" s="7">
        <v>-169.64322120285422</v>
      </c>
      <c r="C767" s="9">
        <v>1</v>
      </c>
      <c r="D767" s="9">
        <v>1</v>
      </c>
      <c r="E767" s="9">
        <v>1</v>
      </c>
      <c r="F767" s="32"/>
      <c r="H767"/>
      <c r="I767"/>
    </row>
    <row r="768" spans="1:9" x14ac:dyDescent="0.25">
      <c r="A768" s="12">
        <v>10.758657407401188</v>
      </c>
      <c r="B768" s="7">
        <v>-171.3047910295617</v>
      </c>
      <c r="C768" s="9">
        <v>1</v>
      </c>
      <c r="D768" s="9">
        <v>1</v>
      </c>
      <c r="E768" s="9">
        <v>1</v>
      </c>
      <c r="F768" s="32"/>
      <c r="H768"/>
      <c r="I768"/>
    </row>
    <row r="769" spans="1:9" x14ac:dyDescent="0.25">
      <c r="A769" s="12">
        <v>10.800324074072705</v>
      </c>
      <c r="B769" s="7">
        <v>-173.2212028542304</v>
      </c>
      <c r="C769" s="9">
        <v>1</v>
      </c>
      <c r="D769" s="9">
        <v>1</v>
      </c>
      <c r="E769" s="9">
        <v>1</v>
      </c>
      <c r="F769" s="32"/>
      <c r="H769"/>
      <c r="I769"/>
    </row>
    <row r="770" spans="1:9" x14ac:dyDescent="0.25">
      <c r="A770" s="12">
        <v>10.841990740736946</v>
      </c>
      <c r="B770" s="7">
        <v>-175.02548419979613</v>
      </c>
      <c r="C770" s="9">
        <v>1</v>
      </c>
      <c r="D770" s="9">
        <v>1</v>
      </c>
      <c r="E770" s="9">
        <v>1</v>
      </c>
      <c r="F770" s="32"/>
      <c r="H770"/>
      <c r="I770"/>
    </row>
    <row r="771" spans="1:9" x14ac:dyDescent="0.25">
      <c r="A771" s="12">
        <v>10.883657407401188</v>
      </c>
      <c r="B771" s="7">
        <v>-176.70744138634046</v>
      </c>
      <c r="C771" s="9">
        <v>1</v>
      </c>
      <c r="D771" s="9">
        <v>1</v>
      </c>
      <c r="E771" s="9">
        <v>1</v>
      </c>
      <c r="F771" s="32"/>
      <c r="H771"/>
      <c r="I771"/>
    </row>
    <row r="772" spans="1:9" x14ac:dyDescent="0.25">
      <c r="A772" s="12">
        <v>10.925324074072705</v>
      </c>
      <c r="B772" s="7">
        <v>-178.16513761467891</v>
      </c>
      <c r="C772" s="9">
        <v>1</v>
      </c>
      <c r="D772" s="9">
        <v>1</v>
      </c>
      <c r="E772" s="9">
        <v>1</v>
      </c>
      <c r="F772" s="32"/>
      <c r="H772"/>
      <c r="I772"/>
    </row>
    <row r="773" spans="1:9" x14ac:dyDescent="0.25">
      <c r="A773" s="12">
        <v>10.966990740736946</v>
      </c>
      <c r="B773" s="7">
        <v>-179.87767584097861</v>
      </c>
      <c r="C773" s="9">
        <v>1</v>
      </c>
      <c r="D773" s="9">
        <v>1</v>
      </c>
      <c r="E773" s="9">
        <v>1</v>
      </c>
      <c r="F773" s="32"/>
      <c r="H773"/>
      <c r="I773"/>
    </row>
    <row r="774" spans="1:9" x14ac:dyDescent="0.25">
      <c r="A774" s="12">
        <v>11.008657407401188</v>
      </c>
      <c r="B774" s="7">
        <v>-181.31498470948014</v>
      </c>
      <c r="C774" s="9">
        <v>1</v>
      </c>
      <c r="D774" s="9">
        <v>1</v>
      </c>
      <c r="E774" s="9">
        <v>1</v>
      </c>
      <c r="F774" s="32"/>
      <c r="H774"/>
      <c r="I774"/>
    </row>
    <row r="775" spans="1:9" x14ac:dyDescent="0.25">
      <c r="A775" s="12">
        <v>11.050324074072705</v>
      </c>
      <c r="B775" s="7">
        <v>-182.82364933741081</v>
      </c>
      <c r="C775" s="9">
        <v>1</v>
      </c>
      <c r="D775" s="9">
        <v>1</v>
      </c>
      <c r="E775" s="9">
        <v>1</v>
      </c>
      <c r="F775" s="32"/>
      <c r="H775"/>
      <c r="I775"/>
    </row>
    <row r="776" spans="1:9" x14ac:dyDescent="0.25">
      <c r="A776" s="12">
        <v>11.091990740736946</v>
      </c>
      <c r="B776" s="7">
        <v>-184.08766564729868</v>
      </c>
      <c r="C776" s="9">
        <v>1</v>
      </c>
      <c r="D776" s="9">
        <v>1</v>
      </c>
      <c r="E776" s="9">
        <v>1</v>
      </c>
      <c r="F776" s="32"/>
      <c r="H776"/>
      <c r="I776"/>
    </row>
    <row r="777" spans="1:9" x14ac:dyDescent="0.25">
      <c r="A777" s="12">
        <v>11.133657407401188</v>
      </c>
      <c r="B777" s="7">
        <v>-185.75942915392457</v>
      </c>
      <c r="C777" s="9">
        <v>1</v>
      </c>
      <c r="D777" s="9">
        <v>1</v>
      </c>
      <c r="E777" s="9">
        <v>1</v>
      </c>
      <c r="F777" s="32"/>
      <c r="H777"/>
      <c r="I777"/>
    </row>
    <row r="778" spans="1:9" x14ac:dyDescent="0.25">
      <c r="A778" s="12">
        <v>11.175324074072705</v>
      </c>
      <c r="B778" s="7">
        <v>-187.46177370030583</v>
      </c>
      <c r="C778" s="9">
        <v>1</v>
      </c>
      <c r="D778" s="9">
        <v>1</v>
      </c>
      <c r="E778" s="9">
        <v>1</v>
      </c>
      <c r="F778" s="32"/>
      <c r="H778"/>
      <c r="I778"/>
    </row>
    <row r="779" spans="1:9" x14ac:dyDescent="0.25">
      <c r="A779" s="12">
        <v>11.216990740736946</v>
      </c>
      <c r="B779" s="7">
        <v>-189.1131498470948</v>
      </c>
      <c r="C779" s="9">
        <v>1</v>
      </c>
      <c r="D779" s="9">
        <v>1</v>
      </c>
      <c r="E779" s="9">
        <v>1</v>
      </c>
      <c r="F779" s="32"/>
      <c r="H779"/>
      <c r="I779"/>
    </row>
    <row r="780" spans="1:9" x14ac:dyDescent="0.25">
      <c r="A780" s="12">
        <v>11.258657407401188</v>
      </c>
      <c r="B780" s="7">
        <v>-190.82568807339447</v>
      </c>
      <c r="C780" s="9">
        <v>1</v>
      </c>
      <c r="D780" s="9">
        <v>1</v>
      </c>
      <c r="E780" s="9">
        <v>1</v>
      </c>
      <c r="F780" s="32"/>
      <c r="H780"/>
      <c r="I780"/>
    </row>
    <row r="781" spans="1:9" x14ac:dyDescent="0.25">
      <c r="A781" s="12">
        <v>11.300324074072705</v>
      </c>
      <c r="B781" s="7">
        <v>-192.3343527013252</v>
      </c>
      <c r="C781" s="9">
        <v>1</v>
      </c>
      <c r="D781" s="9">
        <v>1</v>
      </c>
      <c r="E781" s="9">
        <v>1</v>
      </c>
      <c r="F781" s="32"/>
      <c r="H781"/>
      <c r="I781"/>
    </row>
    <row r="782" spans="1:9" x14ac:dyDescent="0.25">
      <c r="A782" s="33">
        <v>11.341990740736946</v>
      </c>
      <c r="B782" s="7">
        <v>-193.93476044852193</v>
      </c>
      <c r="C782" s="9">
        <v>1</v>
      </c>
      <c r="D782" s="9">
        <v>1</v>
      </c>
      <c r="E782" s="9">
        <v>1</v>
      </c>
      <c r="F782" s="32"/>
      <c r="I782"/>
    </row>
    <row r="783" spans="1:9" x14ac:dyDescent="0.25">
      <c r="A783" s="33">
        <v>11.383657407401188</v>
      </c>
      <c r="B783" s="7">
        <v>-195.47400611620793</v>
      </c>
      <c r="C783" s="9">
        <v>1</v>
      </c>
      <c r="D783" s="9">
        <v>1</v>
      </c>
      <c r="E783" s="9">
        <v>1</v>
      </c>
      <c r="F783" s="32"/>
      <c r="I783"/>
    </row>
    <row r="784" spans="1:9" x14ac:dyDescent="0.25">
      <c r="A784" s="33">
        <v>11.425324074072705</v>
      </c>
      <c r="B784" s="7">
        <v>-196.9520897043833</v>
      </c>
      <c r="C784" s="9">
        <v>1</v>
      </c>
      <c r="D784" s="9">
        <v>1</v>
      </c>
      <c r="E784" s="9">
        <v>1</v>
      </c>
      <c r="F784" s="32"/>
      <c r="I784"/>
    </row>
    <row r="785" spans="1:9" x14ac:dyDescent="0.25">
      <c r="A785" s="33">
        <v>11.466990740736946</v>
      </c>
      <c r="B785" s="7">
        <v>-198.28746177370033</v>
      </c>
      <c r="C785" s="9">
        <v>1</v>
      </c>
      <c r="D785" s="9">
        <v>1</v>
      </c>
      <c r="E785" s="9">
        <v>1</v>
      </c>
      <c r="F785" s="32"/>
      <c r="I785"/>
    </row>
    <row r="786" spans="1:9" x14ac:dyDescent="0.25">
      <c r="A786" s="33">
        <v>11.508657407401188</v>
      </c>
      <c r="B786" s="7">
        <v>-199.77573904179408</v>
      </c>
      <c r="C786" s="9">
        <v>1</v>
      </c>
      <c r="D786" s="9">
        <v>1</v>
      </c>
      <c r="E786" s="9">
        <v>1</v>
      </c>
      <c r="F786" s="32"/>
      <c r="I786"/>
    </row>
    <row r="787" spans="1:9" x14ac:dyDescent="0.25">
      <c r="A787" s="33">
        <v>11.550324074072705</v>
      </c>
      <c r="B787" s="7">
        <v>-201.10091743119267</v>
      </c>
      <c r="C787" s="9">
        <v>1</v>
      </c>
      <c r="D787" s="9">
        <v>1</v>
      </c>
      <c r="E787" s="9">
        <v>1</v>
      </c>
      <c r="F787" s="32"/>
      <c r="I787"/>
    </row>
    <row r="788" spans="1:9" x14ac:dyDescent="0.25">
      <c r="A788" s="33">
        <v>11.591990740736946</v>
      </c>
      <c r="B788" s="7">
        <v>-202.32415902140673</v>
      </c>
      <c r="C788" s="9">
        <v>1</v>
      </c>
      <c r="D788" s="9">
        <v>1</v>
      </c>
      <c r="E788" s="9">
        <v>1</v>
      </c>
      <c r="F788" s="32"/>
      <c r="I788"/>
    </row>
    <row r="789" spans="1:9" x14ac:dyDescent="0.25">
      <c r="A789" s="33">
        <v>11.633657407401188</v>
      </c>
      <c r="B789" s="7">
        <v>-203.57798165137615</v>
      </c>
      <c r="C789" s="9">
        <v>1</v>
      </c>
      <c r="D789" s="9">
        <v>1</v>
      </c>
      <c r="E789" s="9">
        <v>1</v>
      </c>
      <c r="F789" s="32"/>
      <c r="I789"/>
    </row>
    <row r="790" spans="1:9" x14ac:dyDescent="0.25">
      <c r="A790" s="33">
        <v>11.675324074072705</v>
      </c>
      <c r="B790" s="7">
        <v>-204.09785932721712</v>
      </c>
      <c r="C790" s="9">
        <v>1</v>
      </c>
      <c r="D790" s="9">
        <v>1</v>
      </c>
      <c r="E790" s="9">
        <v>1</v>
      </c>
      <c r="F790" s="32"/>
      <c r="I790"/>
    </row>
    <row r="791" spans="1:9" x14ac:dyDescent="0.25">
      <c r="A791" s="33">
        <v>11.716990740736946</v>
      </c>
      <c r="B791" s="7">
        <v>-205.51478083588177</v>
      </c>
      <c r="C791" s="9">
        <v>1</v>
      </c>
      <c r="D791" s="9">
        <v>1</v>
      </c>
      <c r="E791" s="9">
        <v>1</v>
      </c>
      <c r="F791" s="32"/>
      <c r="I791"/>
    </row>
    <row r="792" spans="1:9" x14ac:dyDescent="0.25">
      <c r="A792" s="33">
        <v>11.758657407401188</v>
      </c>
      <c r="B792" s="7">
        <v>-206.56472986748216</v>
      </c>
      <c r="C792" s="9">
        <v>1</v>
      </c>
      <c r="D792" s="9">
        <v>1</v>
      </c>
      <c r="E792" s="9">
        <v>1</v>
      </c>
      <c r="F792" s="32"/>
      <c r="I792"/>
    </row>
    <row r="793" spans="1:9" x14ac:dyDescent="0.25">
      <c r="A793" s="33">
        <v>11.800324074072705</v>
      </c>
      <c r="B793" s="7">
        <v>-207.62487257900102</v>
      </c>
      <c r="C793" s="9">
        <v>1</v>
      </c>
      <c r="D793" s="9">
        <v>1</v>
      </c>
      <c r="E793" s="9">
        <v>1</v>
      </c>
      <c r="F793" s="32"/>
      <c r="I793"/>
    </row>
    <row r="794" spans="1:9" x14ac:dyDescent="0.25">
      <c r="A794" s="33">
        <v>11.841990740736946</v>
      </c>
      <c r="B794" s="7">
        <v>-208.71559633027525</v>
      </c>
      <c r="C794" s="9">
        <v>1</v>
      </c>
      <c r="D794" s="9">
        <v>1</v>
      </c>
      <c r="E794" s="9">
        <v>1</v>
      </c>
      <c r="F794" s="32"/>
      <c r="I794"/>
    </row>
    <row r="795" spans="1:9" x14ac:dyDescent="0.25">
      <c r="A795" s="33">
        <v>11.883657407401188</v>
      </c>
      <c r="B795" s="7">
        <v>-209.92864424057086</v>
      </c>
      <c r="C795" s="9">
        <v>1</v>
      </c>
      <c r="D795" s="9">
        <v>1</v>
      </c>
      <c r="E795" s="9">
        <v>1</v>
      </c>
      <c r="F795" s="32"/>
      <c r="I795"/>
    </row>
    <row r="796" spans="1:9" x14ac:dyDescent="0.25">
      <c r="A796" s="33">
        <v>11.925324074072705</v>
      </c>
      <c r="B796" s="7">
        <v>-210.66258919469928</v>
      </c>
      <c r="C796" s="9">
        <v>1</v>
      </c>
      <c r="D796" s="9">
        <v>1</v>
      </c>
      <c r="E796" s="9">
        <v>1</v>
      </c>
      <c r="F796" s="32"/>
      <c r="I796"/>
    </row>
    <row r="797" spans="1:9" x14ac:dyDescent="0.25">
      <c r="A797" s="33">
        <v>11.966990740736946</v>
      </c>
      <c r="B797" s="7">
        <v>-212.21202854230378</v>
      </c>
      <c r="C797" s="9">
        <v>1</v>
      </c>
      <c r="D797" s="9">
        <v>1</v>
      </c>
      <c r="E797" s="9">
        <v>1</v>
      </c>
      <c r="F797" s="32"/>
      <c r="I797"/>
    </row>
    <row r="798" spans="1:9" x14ac:dyDescent="0.25">
      <c r="A798" s="33">
        <v>12.008657407401188</v>
      </c>
      <c r="B798" s="7">
        <v>-213.50662589194698</v>
      </c>
      <c r="C798" s="9">
        <v>1</v>
      </c>
      <c r="D798" s="9">
        <v>1</v>
      </c>
      <c r="E798" s="9">
        <v>1</v>
      </c>
      <c r="F798" s="32"/>
      <c r="I798"/>
    </row>
    <row r="799" spans="1:9" x14ac:dyDescent="0.25">
      <c r="A799" s="33">
        <v>12.050324074072705</v>
      </c>
      <c r="B799" s="7">
        <v>-214.57696228338432</v>
      </c>
      <c r="C799" s="9">
        <v>1</v>
      </c>
      <c r="D799" s="9">
        <v>1</v>
      </c>
      <c r="E799" s="9">
        <v>1</v>
      </c>
      <c r="F799" s="32"/>
      <c r="I799"/>
    </row>
    <row r="800" spans="1:9" x14ac:dyDescent="0.25">
      <c r="A800" s="33">
        <v>12.091990740736946</v>
      </c>
      <c r="B800" s="7">
        <v>-215.89194699286443</v>
      </c>
      <c r="C800" s="9">
        <v>1</v>
      </c>
      <c r="D800" s="9">
        <v>1</v>
      </c>
      <c r="E800" s="9">
        <v>1</v>
      </c>
      <c r="F800" s="32"/>
      <c r="I800"/>
    </row>
    <row r="801" spans="1:9" x14ac:dyDescent="0.25">
      <c r="A801" s="33">
        <v>12.133657407401188</v>
      </c>
      <c r="B801" s="7">
        <v>-217.24770642201835</v>
      </c>
      <c r="C801" s="9">
        <v>1</v>
      </c>
      <c r="D801" s="9">
        <v>1</v>
      </c>
      <c r="E801" s="9">
        <v>1</v>
      </c>
      <c r="F801" s="32"/>
      <c r="I801"/>
    </row>
    <row r="802" spans="1:9" x14ac:dyDescent="0.25">
      <c r="A802" s="33">
        <v>12.175324074072705</v>
      </c>
      <c r="B802" s="7">
        <v>-218.40978593272172</v>
      </c>
      <c r="C802" s="9">
        <v>1</v>
      </c>
      <c r="D802" s="9">
        <v>1</v>
      </c>
      <c r="E802" s="9">
        <v>1</v>
      </c>
      <c r="F802" s="32"/>
      <c r="I802"/>
    </row>
    <row r="803" spans="1:9" x14ac:dyDescent="0.25">
      <c r="A803" s="33">
        <v>12.216990740736946</v>
      </c>
      <c r="B803" s="7">
        <v>-219.74515800203872</v>
      </c>
      <c r="C803" s="9">
        <v>1</v>
      </c>
      <c r="D803" s="9">
        <v>1</v>
      </c>
      <c r="E803" s="9">
        <v>1</v>
      </c>
      <c r="F803" s="32"/>
      <c r="I803"/>
    </row>
    <row r="804" spans="1:9" x14ac:dyDescent="0.25">
      <c r="A804" s="33">
        <v>12.258657407401188</v>
      </c>
      <c r="B804" s="7">
        <v>-221.17227319062181</v>
      </c>
      <c r="C804" s="9">
        <v>1</v>
      </c>
      <c r="D804" s="9">
        <v>1</v>
      </c>
      <c r="E804" s="9">
        <v>1</v>
      </c>
      <c r="F804" s="32"/>
      <c r="I804"/>
    </row>
    <row r="805" spans="1:9" x14ac:dyDescent="0.25">
      <c r="A805" s="33">
        <v>12.300324074072705</v>
      </c>
      <c r="B805" s="7">
        <v>-222.65035677879715</v>
      </c>
      <c r="C805" s="9">
        <v>1</v>
      </c>
      <c r="D805" s="9">
        <v>1</v>
      </c>
      <c r="E805" s="9">
        <v>1</v>
      </c>
      <c r="F805" s="32"/>
      <c r="I805"/>
    </row>
    <row r="806" spans="1:9" x14ac:dyDescent="0.25">
      <c r="A806" s="33">
        <v>12.341990740736946</v>
      </c>
      <c r="B806" s="7">
        <v>-224.12844036697248</v>
      </c>
      <c r="C806" s="9">
        <v>1</v>
      </c>
      <c r="D806" s="9">
        <v>1</v>
      </c>
      <c r="E806" s="9">
        <v>1</v>
      </c>
      <c r="F806" s="32"/>
      <c r="I806"/>
    </row>
    <row r="807" spans="1:9" x14ac:dyDescent="0.25">
      <c r="A807" s="33">
        <v>12.383657407401188</v>
      </c>
      <c r="B807" s="7">
        <v>-225.75942915392457</v>
      </c>
      <c r="C807" s="9">
        <v>1</v>
      </c>
      <c r="D807" s="9">
        <v>1</v>
      </c>
      <c r="E807" s="9">
        <v>1</v>
      </c>
      <c r="F807" s="32"/>
      <c r="I807"/>
    </row>
    <row r="808" spans="1:9" x14ac:dyDescent="0.25">
      <c r="A808" s="33">
        <v>12.425324074072705</v>
      </c>
      <c r="B808" s="7">
        <v>-227.41080530071358</v>
      </c>
      <c r="C808" s="9">
        <v>1</v>
      </c>
      <c r="D808" s="9">
        <v>1</v>
      </c>
      <c r="E808" s="9">
        <v>1</v>
      </c>
      <c r="F808" s="32"/>
      <c r="I808"/>
    </row>
    <row r="809" spans="1:9" x14ac:dyDescent="0.25">
      <c r="A809" s="33">
        <v>12.466990740736946</v>
      </c>
      <c r="B809" s="7">
        <v>-229.13353720693172</v>
      </c>
      <c r="C809" s="9">
        <v>1</v>
      </c>
      <c r="D809" s="9">
        <v>1</v>
      </c>
      <c r="E809" s="9">
        <v>1</v>
      </c>
      <c r="F809" s="32"/>
      <c r="I809"/>
    </row>
    <row r="810" spans="1:9" x14ac:dyDescent="0.25">
      <c r="A810" s="33">
        <v>12.508657407401188</v>
      </c>
      <c r="B810" s="7">
        <v>-230.91743119266056</v>
      </c>
      <c r="C810" s="9">
        <v>1</v>
      </c>
      <c r="D810" s="9">
        <v>1</v>
      </c>
      <c r="E810" s="9">
        <v>1</v>
      </c>
      <c r="F810" s="32"/>
      <c r="I810"/>
    </row>
    <row r="811" spans="1:9" x14ac:dyDescent="0.25">
      <c r="A811" s="33">
        <v>12.550324074072705</v>
      </c>
      <c r="B811" s="7">
        <v>-232.86442405708462</v>
      </c>
      <c r="C811" s="9">
        <v>1</v>
      </c>
      <c r="D811" s="9">
        <v>1</v>
      </c>
      <c r="E811" s="9">
        <v>1</v>
      </c>
      <c r="F811" s="32"/>
      <c r="I811"/>
    </row>
    <row r="812" spans="1:9" x14ac:dyDescent="0.25">
      <c r="A812" s="33">
        <v>12.591990740736946</v>
      </c>
      <c r="B812" s="7">
        <v>-234.84199796126401</v>
      </c>
      <c r="C812" s="9">
        <v>1</v>
      </c>
      <c r="D812" s="9">
        <v>1</v>
      </c>
      <c r="E812" s="9">
        <v>1</v>
      </c>
      <c r="F812" s="32"/>
      <c r="I812"/>
    </row>
    <row r="813" spans="1:9" x14ac:dyDescent="0.25">
      <c r="A813" s="33">
        <v>12.633657407401188</v>
      </c>
      <c r="B813" s="7">
        <v>-236.96228338430174</v>
      </c>
      <c r="C813" s="9">
        <v>1</v>
      </c>
      <c r="D813" s="9">
        <v>1</v>
      </c>
      <c r="E813" s="9">
        <v>1</v>
      </c>
      <c r="F813" s="32"/>
      <c r="I813"/>
    </row>
    <row r="814" spans="1:9" x14ac:dyDescent="0.25">
      <c r="A814" s="33">
        <v>12.675324074072705</v>
      </c>
      <c r="B814" s="7">
        <v>-239.29663608562691</v>
      </c>
      <c r="C814" s="9">
        <v>1</v>
      </c>
      <c r="D814" s="9">
        <v>1</v>
      </c>
      <c r="E814" s="9">
        <v>1</v>
      </c>
      <c r="F814" s="32"/>
      <c r="I814"/>
    </row>
    <row r="815" spans="1:9" x14ac:dyDescent="0.25">
      <c r="A815" s="33">
        <v>12.716990740736946</v>
      </c>
      <c r="B815" s="7">
        <v>-241.73292558613659</v>
      </c>
      <c r="C815" s="9">
        <v>1</v>
      </c>
      <c r="D815" s="9">
        <v>1</v>
      </c>
      <c r="E815" s="9">
        <v>1</v>
      </c>
      <c r="F815" s="32"/>
      <c r="I815"/>
    </row>
    <row r="816" spans="1:9" x14ac:dyDescent="0.25">
      <c r="A816" s="33">
        <v>12.758657407401188</v>
      </c>
      <c r="B816" s="7">
        <v>-243.22120285423037</v>
      </c>
      <c r="C816" s="9">
        <v>1</v>
      </c>
      <c r="D816" s="9">
        <v>1</v>
      </c>
      <c r="E816" s="9">
        <v>1</v>
      </c>
      <c r="F816" s="32"/>
      <c r="I816"/>
    </row>
    <row r="817" spans="1:9" x14ac:dyDescent="0.25">
      <c r="A817" s="33">
        <v>12.800324074072705</v>
      </c>
      <c r="B817" s="7">
        <v>-246.2283384301733</v>
      </c>
      <c r="C817" s="9">
        <v>1</v>
      </c>
      <c r="D817" s="9">
        <v>1</v>
      </c>
      <c r="E817" s="9">
        <v>1</v>
      </c>
      <c r="F817" s="32"/>
      <c r="I817"/>
    </row>
    <row r="818" spans="1:9" x14ac:dyDescent="0.25">
      <c r="A818" s="33">
        <v>12.841990740736946</v>
      </c>
      <c r="B818" s="7">
        <v>-249.35779816513764</v>
      </c>
      <c r="C818" s="9">
        <v>1</v>
      </c>
      <c r="D818" s="9">
        <v>1</v>
      </c>
      <c r="E818" s="9">
        <v>1</v>
      </c>
      <c r="F818" s="32"/>
      <c r="I818"/>
    </row>
    <row r="819" spans="1:9" x14ac:dyDescent="0.25">
      <c r="A819" s="33">
        <v>12.883657407401188</v>
      </c>
      <c r="B819" s="7">
        <v>-252.33435270132517</v>
      </c>
      <c r="C819" s="9">
        <v>1</v>
      </c>
      <c r="D819" s="9">
        <v>1</v>
      </c>
      <c r="E819" s="9">
        <v>1</v>
      </c>
      <c r="F819" s="32"/>
      <c r="I819"/>
    </row>
    <row r="820" spans="1:9" x14ac:dyDescent="0.25">
      <c r="A820" s="33">
        <v>12.925324074072705</v>
      </c>
      <c r="B820" s="7">
        <v>-255.16819571865443</v>
      </c>
      <c r="C820" s="9">
        <v>1</v>
      </c>
      <c r="D820" s="9">
        <v>1</v>
      </c>
      <c r="E820" s="9">
        <v>1</v>
      </c>
      <c r="F820" s="32"/>
      <c r="I820"/>
    </row>
    <row r="821" spans="1:9" x14ac:dyDescent="0.25">
      <c r="A821" s="33">
        <v>12.966990740736946</v>
      </c>
      <c r="B821" s="7">
        <v>-257.29867482161058</v>
      </c>
      <c r="C821" s="9">
        <v>1</v>
      </c>
      <c r="D821" s="9">
        <v>1</v>
      </c>
      <c r="E821" s="9">
        <v>1</v>
      </c>
      <c r="F821" s="32"/>
      <c r="I821"/>
    </row>
    <row r="822" spans="1:9" x14ac:dyDescent="0.25">
      <c r="A822" s="33">
        <v>13.008657407401188</v>
      </c>
      <c r="B822" s="7">
        <v>-262.12028542303773</v>
      </c>
      <c r="C822" s="9">
        <v>1</v>
      </c>
      <c r="D822" s="9">
        <v>1</v>
      </c>
      <c r="E822" s="9">
        <v>1</v>
      </c>
      <c r="F822" s="32"/>
      <c r="I822"/>
    </row>
    <row r="823" spans="1:9" x14ac:dyDescent="0.25">
      <c r="A823" s="33">
        <v>13.050324074072705</v>
      </c>
      <c r="B823" s="7">
        <v>-266.72782874617741</v>
      </c>
      <c r="C823" s="9">
        <v>1</v>
      </c>
      <c r="D823" s="9">
        <v>1</v>
      </c>
      <c r="E823" s="9">
        <v>1</v>
      </c>
      <c r="F823" s="32"/>
      <c r="I823"/>
    </row>
    <row r="824" spans="1:9" x14ac:dyDescent="0.25">
      <c r="A824" s="33">
        <v>13.091990740736946</v>
      </c>
      <c r="B824" s="7">
        <v>-270.63200815494395</v>
      </c>
      <c r="C824" s="9">
        <v>1</v>
      </c>
      <c r="D824" s="9">
        <v>1</v>
      </c>
      <c r="E824" s="9">
        <v>1</v>
      </c>
      <c r="F824" s="32"/>
      <c r="I824"/>
    </row>
    <row r="825" spans="1:9" x14ac:dyDescent="0.25">
      <c r="A825" s="33">
        <v>13.133657407401188</v>
      </c>
      <c r="B825" s="7">
        <v>-275.61671763506627</v>
      </c>
      <c r="C825" s="9">
        <v>1</v>
      </c>
      <c r="D825" s="9">
        <v>1</v>
      </c>
      <c r="E825" s="9">
        <v>1</v>
      </c>
      <c r="F825" s="32"/>
      <c r="I825"/>
    </row>
    <row r="826" spans="1:9" x14ac:dyDescent="0.25">
      <c r="A826" s="33">
        <v>13.175324074072705</v>
      </c>
      <c r="B826" s="7">
        <v>-280.11213047910297</v>
      </c>
      <c r="C826" s="9">
        <v>1</v>
      </c>
      <c r="D826" s="9">
        <v>1</v>
      </c>
      <c r="E826" s="9">
        <v>1</v>
      </c>
      <c r="F826" s="32"/>
      <c r="I826"/>
    </row>
    <row r="827" spans="1:9" x14ac:dyDescent="0.25">
      <c r="A827" s="33">
        <v>13.216990740736946</v>
      </c>
      <c r="B827" s="7">
        <v>-285.63710499490315</v>
      </c>
      <c r="C827" s="9">
        <v>1</v>
      </c>
      <c r="D827" s="9">
        <v>1</v>
      </c>
      <c r="E827" s="9">
        <v>1</v>
      </c>
      <c r="F827" s="32"/>
      <c r="I827"/>
    </row>
    <row r="828" spans="1:9" x14ac:dyDescent="0.25">
      <c r="A828" s="33">
        <v>13.258657407401188</v>
      </c>
      <c r="B828" s="7">
        <v>-290.65239551478084</v>
      </c>
      <c r="C828" s="9">
        <v>1</v>
      </c>
      <c r="D828" s="9">
        <v>1</v>
      </c>
      <c r="E828" s="9">
        <v>1</v>
      </c>
      <c r="F828" s="32"/>
      <c r="I828"/>
    </row>
    <row r="829" spans="1:9" x14ac:dyDescent="0.25">
      <c r="A829" s="33">
        <v>13.300324074072705</v>
      </c>
      <c r="B829" s="7">
        <v>-297.04383282364932</v>
      </c>
      <c r="C829" s="9">
        <v>1</v>
      </c>
      <c r="D829" s="9">
        <v>1</v>
      </c>
      <c r="E829" s="9">
        <v>1</v>
      </c>
      <c r="F829" s="32"/>
      <c r="I829"/>
    </row>
    <row r="830" spans="1:9" x14ac:dyDescent="0.25">
      <c r="A830" s="33">
        <v>13.341990740736946</v>
      </c>
      <c r="B830" s="7">
        <v>-302.50764525993884</v>
      </c>
      <c r="C830" s="9">
        <v>1</v>
      </c>
      <c r="D830" s="9">
        <v>1</v>
      </c>
      <c r="E830" s="9">
        <v>1</v>
      </c>
      <c r="F830" s="32"/>
      <c r="I830"/>
    </row>
    <row r="831" spans="1:9" x14ac:dyDescent="0.25">
      <c r="A831" s="33">
        <v>13.383657407401188</v>
      </c>
      <c r="B831" s="7">
        <v>-309.13353720693169</v>
      </c>
      <c r="C831" s="9">
        <v>1</v>
      </c>
      <c r="D831" s="9">
        <v>1</v>
      </c>
      <c r="E831" s="9">
        <v>1</v>
      </c>
      <c r="F831" s="32"/>
      <c r="I831"/>
    </row>
    <row r="832" spans="1:9" x14ac:dyDescent="0.25">
      <c r="A832" s="33">
        <v>13.425324074072705</v>
      </c>
      <c r="B832" s="7">
        <v>-315.94291539245665</v>
      </c>
      <c r="C832" s="9">
        <v>1</v>
      </c>
      <c r="D832" s="9">
        <v>1</v>
      </c>
      <c r="E832" s="9">
        <v>1</v>
      </c>
      <c r="F832" s="32"/>
      <c r="I832"/>
    </row>
    <row r="833" spans="1:9" x14ac:dyDescent="0.25">
      <c r="A833" s="33">
        <v>13.466990740736946</v>
      </c>
      <c r="B833" s="7">
        <v>-323.86340468909276</v>
      </c>
      <c r="C833" s="9">
        <v>1</v>
      </c>
      <c r="D833" s="9">
        <v>1</v>
      </c>
      <c r="E833" s="9">
        <v>1</v>
      </c>
      <c r="F833" s="32"/>
      <c r="I833"/>
    </row>
    <row r="834" spans="1:9" x14ac:dyDescent="0.25">
      <c r="A834" s="33">
        <v>13.508657407401188</v>
      </c>
      <c r="B834" s="7">
        <v>-332.71151885830784</v>
      </c>
      <c r="C834" s="9">
        <v>1</v>
      </c>
      <c r="D834" s="9">
        <v>1</v>
      </c>
      <c r="E834" s="9">
        <v>1</v>
      </c>
      <c r="F834" s="32"/>
      <c r="I834"/>
    </row>
    <row r="835" spans="1:9" x14ac:dyDescent="0.25">
      <c r="A835" s="33">
        <v>13.550324074072705</v>
      </c>
      <c r="B835" s="7">
        <v>-342.2324159021407</v>
      </c>
      <c r="C835" s="9">
        <v>1</v>
      </c>
      <c r="D835" s="9">
        <v>1</v>
      </c>
      <c r="E835" s="9">
        <v>1</v>
      </c>
      <c r="F835" s="32"/>
      <c r="I835"/>
    </row>
    <row r="836" spans="1:9" x14ac:dyDescent="0.25">
      <c r="A836" s="33">
        <v>13.591990740736946</v>
      </c>
      <c r="B836" s="7">
        <v>-350.815494393476</v>
      </c>
      <c r="C836" s="9">
        <v>1</v>
      </c>
      <c r="D836" s="9">
        <v>1</v>
      </c>
      <c r="E836" s="9">
        <v>1</v>
      </c>
      <c r="F836" s="32"/>
      <c r="I836"/>
    </row>
    <row r="837" spans="1:9" x14ac:dyDescent="0.25">
      <c r="A837" s="33">
        <v>13.633657407401188</v>
      </c>
      <c r="B837" s="7">
        <v>-362.34454638124362</v>
      </c>
      <c r="C837" s="9">
        <v>1</v>
      </c>
      <c r="D837" s="9">
        <v>1</v>
      </c>
      <c r="E837" s="9">
        <v>1</v>
      </c>
      <c r="F837" s="32"/>
      <c r="I837"/>
    </row>
    <row r="838" spans="1:9" x14ac:dyDescent="0.25">
      <c r="A838" s="33">
        <v>13.675324074072705</v>
      </c>
      <c r="B838" s="7">
        <v>-373.23139653414881</v>
      </c>
      <c r="C838" s="9">
        <v>1</v>
      </c>
      <c r="D838" s="9">
        <v>1</v>
      </c>
      <c r="E838" s="9">
        <v>1</v>
      </c>
      <c r="F838" s="32"/>
      <c r="I838"/>
    </row>
    <row r="839" spans="1:9" x14ac:dyDescent="0.25">
      <c r="A839" s="33">
        <v>13.716990740736946</v>
      </c>
      <c r="B839" s="7">
        <v>-386.40163098878696</v>
      </c>
      <c r="C839" s="9">
        <v>1</v>
      </c>
      <c r="D839" s="9">
        <v>1</v>
      </c>
      <c r="E839" s="9">
        <v>1</v>
      </c>
      <c r="F839" s="32"/>
      <c r="I839"/>
    </row>
    <row r="840" spans="1:9" x14ac:dyDescent="0.25">
      <c r="A840" s="33">
        <v>13.758657407401188</v>
      </c>
      <c r="B840" s="7">
        <v>-401.29459734964325</v>
      </c>
      <c r="C840" s="9">
        <v>1</v>
      </c>
      <c r="D840" s="9">
        <v>1</v>
      </c>
      <c r="E840" s="9">
        <v>1</v>
      </c>
      <c r="F840" s="32"/>
      <c r="I840"/>
    </row>
    <row r="841" spans="1:9" x14ac:dyDescent="0.25">
      <c r="A841" s="33">
        <v>13.800324074072705</v>
      </c>
      <c r="B841" s="7">
        <v>-412.67074413863406</v>
      </c>
      <c r="C841" s="9">
        <v>1</v>
      </c>
      <c r="D841" s="9">
        <v>1</v>
      </c>
      <c r="E841" s="9">
        <v>1</v>
      </c>
      <c r="F841" s="32"/>
      <c r="I841"/>
    </row>
    <row r="842" spans="1:9" x14ac:dyDescent="0.25">
      <c r="A842" s="33">
        <v>13.841990740736946</v>
      </c>
      <c r="B842" s="7">
        <v>-433.75127420998979</v>
      </c>
      <c r="C842" s="9">
        <v>1</v>
      </c>
      <c r="D842" s="9">
        <v>1</v>
      </c>
      <c r="E842" s="9">
        <v>1</v>
      </c>
      <c r="F842" s="32"/>
      <c r="I842"/>
    </row>
    <row r="843" spans="1:9" x14ac:dyDescent="0.25">
      <c r="A843" s="33">
        <v>13.883657407401188</v>
      </c>
      <c r="B843" s="7">
        <v>-458.84811416921508</v>
      </c>
      <c r="C843" s="9">
        <v>1</v>
      </c>
      <c r="D843" s="9">
        <v>1</v>
      </c>
      <c r="E843" s="9">
        <v>1</v>
      </c>
      <c r="F843" s="32"/>
      <c r="I843"/>
    </row>
    <row r="844" spans="1:9" x14ac:dyDescent="0.25">
      <c r="A844" s="33">
        <v>13.925324074072705</v>
      </c>
      <c r="B844" s="7">
        <v>-483.06829765545359</v>
      </c>
      <c r="C844" s="9">
        <v>1</v>
      </c>
      <c r="D844" s="9">
        <v>1</v>
      </c>
      <c r="E844" s="9">
        <v>1</v>
      </c>
      <c r="F844" s="32"/>
      <c r="I844"/>
    </row>
    <row r="845" spans="1:9" x14ac:dyDescent="0.25">
      <c r="A845" s="33">
        <v>13.966990740736946</v>
      </c>
      <c r="B845" s="7">
        <v>-510.05096839959225</v>
      </c>
      <c r="C845" s="9">
        <v>1</v>
      </c>
      <c r="D845" s="9">
        <v>1</v>
      </c>
      <c r="E845" s="9">
        <v>1</v>
      </c>
      <c r="F845" s="32"/>
      <c r="I845"/>
    </row>
    <row r="846" spans="1:9" x14ac:dyDescent="0.25">
      <c r="A846" s="33">
        <v>14.008657407401188</v>
      </c>
      <c r="B846" s="7">
        <v>-548.26707441386338</v>
      </c>
      <c r="C846" s="9">
        <v>1</v>
      </c>
      <c r="D846" s="9">
        <v>1</v>
      </c>
      <c r="E846" s="9">
        <v>1</v>
      </c>
      <c r="F846" s="32"/>
      <c r="I846"/>
    </row>
    <row r="847" spans="1:9" x14ac:dyDescent="0.25">
      <c r="A847" s="33">
        <v>14.050324074072705</v>
      </c>
      <c r="B847" s="7">
        <v>-588.84811416921502</v>
      </c>
      <c r="C847" s="9">
        <v>1</v>
      </c>
      <c r="D847" s="9">
        <v>1</v>
      </c>
      <c r="E847" s="9">
        <v>1</v>
      </c>
      <c r="F847" s="32"/>
      <c r="I847"/>
    </row>
    <row r="848" spans="1:9" x14ac:dyDescent="0.25">
      <c r="A848" s="33">
        <v>14.091990740736946</v>
      </c>
      <c r="B848" s="7">
        <v>-635.19877675840974</v>
      </c>
      <c r="C848" s="9">
        <v>1</v>
      </c>
      <c r="D848" s="9">
        <v>1</v>
      </c>
      <c r="E848" s="9">
        <v>1</v>
      </c>
      <c r="F848" s="32"/>
      <c r="I848"/>
    </row>
    <row r="849" spans="1:9" x14ac:dyDescent="0.25">
      <c r="A849" s="33">
        <v>14.133657407401188</v>
      </c>
      <c r="B849" s="7">
        <v>-706.9011213047911</v>
      </c>
      <c r="C849" s="9">
        <v>1</v>
      </c>
      <c r="D849" s="9">
        <v>1</v>
      </c>
      <c r="E849" s="9">
        <v>1</v>
      </c>
      <c r="F849" s="32"/>
      <c r="I849"/>
    </row>
    <row r="850" spans="1:9" x14ac:dyDescent="0.25">
      <c r="A850" s="33">
        <v>14.175324074072705</v>
      </c>
      <c r="B850" s="7">
        <v>-774.17940876656473</v>
      </c>
      <c r="C850" s="9">
        <v>1</v>
      </c>
      <c r="D850" s="9">
        <v>1</v>
      </c>
      <c r="E850" s="9">
        <v>1</v>
      </c>
      <c r="F850" s="32"/>
      <c r="I850"/>
    </row>
    <row r="851" spans="1:9" x14ac:dyDescent="0.25">
      <c r="A851" s="33">
        <v>14.216990740736946</v>
      </c>
      <c r="B851" s="7">
        <v>-856.65647298674821</v>
      </c>
      <c r="C851" s="9">
        <v>1</v>
      </c>
      <c r="D851" s="9">
        <v>1</v>
      </c>
      <c r="E851" s="9">
        <v>1</v>
      </c>
      <c r="F851" s="32"/>
      <c r="I851"/>
    </row>
    <row r="852" spans="1:9" x14ac:dyDescent="0.25">
      <c r="A852" s="33">
        <v>14.258657407401188</v>
      </c>
      <c r="B852" s="7">
        <v>-937.54332313965347</v>
      </c>
      <c r="C852" s="9">
        <v>1</v>
      </c>
      <c r="D852" s="9">
        <v>1</v>
      </c>
      <c r="E852" s="9">
        <v>1</v>
      </c>
      <c r="F852" s="32"/>
      <c r="I852"/>
    </row>
    <row r="853" spans="1:9" x14ac:dyDescent="0.25">
      <c r="A853" s="33">
        <v>14.279490740736946</v>
      </c>
      <c r="B853" s="7">
        <v>-935.65749235474004</v>
      </c>
      <c r="C853" s="9">
        <v>1</v>
      </c>
      <c r="D853" s="9">
        <v>1</v>
      </c>
      <c r="E853" s="9">
        <v>1</v>
      </c>
      <c r="F853" s="32"/>
      <c r="I853"/>
    </row>
    <row r="854" spans="1:9" x14ac:dyDescent="0.25">
      <c r="A854" s="33">
        <v>16.369768518517958</v>
      </c>
      <c r="B854" s="7">
        <v>-8970.4385226655049</v>
      </c>
      <c r="C854" s="9">
        <v>1</v>
      </c>
      <c r="D854" s="9">
        <v>1</v>
      </c>
      <c r="E854" s="9">
        <v>1</v>
      </c>
    </row>
    <row r="855" spans="1:9" x14ac:dyDescent="0.25">
      <c r="A855" s="33">
        <v>0.63870370369841112</v>
      </c>
      <c r="B855" s="27">
        <v>0.88758064516129076</v>
      </c>
      <c r="C855" s="9">
        <v>2</v>
      </c>
      <c r="D855" s="9">
        <v>0</v>
      </c>
      <c r="E855" s="9">
        <v>100000</v>
      </c>
    </row>
    <row r="856" spans="1:9" x14ac:dyDescent="0.25">
      <c r="A856" s="33">
        <v>1.0577430555495084</v>
      </c>
      <c r="B856" s="27">
        <v>0.85491935483871007</v>
      </c>
      <c r="C856" s="9">
        <v>2</v>
      </c>
      <c r="D856" s="9">
        <v>0</v>
      </c>
      <c r="E856" s="9">
        <v>100000</v>
      </c>
    </row>
    <row r="857" spans="1:9" x14ac:dyDescent="0.25">
      <c r="A857" s="33">
        <v>1.6454282407357823</v>
      </c>
      <c r="B857" s="27">
        <v>0.81596774193548438</v>
      </c>
      <c r="C857" s="9">
        <v>2</v>
      </c>
      <c r="D857" s="9">
        <v>0</v>
      </c>
      <c r="E857" s="9">
        <v>100000</v>
      </c>
    </row>
    <row r="858" spans="1:9" x14ac:dyDescent="0.25">
      <c r="A858" s="33">
        <v>2.1731249999938882</v>
      </c>
      <c r="B858" s="27">
        <v>0.78576612903225851</v>
      </c>
      <c r="C858" s="9">
        <v>2</v>
      </c>
      <c r="D858" s="9">
        <v>0</v>
      </c>
      <c r="E858" s="9">
        <v>100000</v>
      </c>
    </row>
    <row r="859" spans="1:9" x14ac:dyDescent="0.25">
      <c r="A859" s="33">
        <v>2.6795949074075907</v>
      </c>
      <c r="B859" s="27">
        <v>0.75633064516129056</v>
      </c>
      <c r="C859" s="9">
        <v>2</v>
      </c>
      <c r="D859" s="9">
        <v>0</v>
      </c>
      <c r="E859" s="9">
        <v>100000</v>
      </c>
    </row>
    <row r="860" spans="1:9" x14ac:dyDescent="0.25">
      <c r="A860" s="33">
        <v>2.7936226851816173</v>
      </c>
      <c r="B860" s="27">
        <v>0.75008064516129069</v>
      </c>
      <c r="C860" s="9">
        <v>2</v>
      </c>
      <c r="D860" s="9">
        <v>0</v>
      </c>
      <c r="E860" s="9">
        <v>100000</v>
      </c>
    </row>
    <row r="861" spans="1:9" x14ac:dyDescent="0.25">
      <c r="A861" s="33">
        <v>3.0264930555495084</v>
      </c>
      <c r="B861" s="27">
        <v>0.73544354838709713</v>
      </c>
      <c r="C861" s="9">
        <v>2</v>
      </c>
      <c r="D861" s="9">
        <v>0</v>
      </c>
      <c r="E861" s="9">
        <v>100000</v>
      </c>
    </row>
    <row r="862" spans="1:9" x14ac:dyDescent="0.25">
      <c r="A862" s="33">
        <v>3.6489467592546134</v>
      </c>
      <c r="B862" s="27">
        <v>0.69520161290322613</v>
      </c>
      <c r="C862" s="9">
        <v>2</v>
      </c>
      <c r="D862" s="9">
        <v>0</v>
      </c>
      <c r="E862" s="9">
        <v>100000</v>
      </c>
    </row>
    <row r="863" spans="1:9" x14ac:dyDescent="0.25">
      <c r="A863" s="33">
        <v>4.0280439814814599</v>
      </c>
      <c r="B863" s="27">
        <v>0.67072580645161306</v>
      </c>
      <c r="C863" s="9">
        <v>2</v>
      </c>
      <c r="D863" s="9">
        <v>0</v>
      </c>
      <c r="E863" s="9">
        <v>100000</v>
      </c>
    </row>
    <row r="864" spans="1:9" x14ac:dyDescent="0.25">
      <c r="A864" s="33">
        <v>4.7689699074035161</v>
      </c>
      <c r="B864" s="27">
        <v>0.62169354838709701</v>
      </c>
      <c r="C864" s="9">
        <v>2</v>
      </c>
      <c r="D864" s="9">
        <v>0</v>
      </c>
      <c r="E864" s="9">
        <v>100000</v>
      </c>
    </row>
    <row r="865" spans="1:5" x14ac:dyDescent="0.25">
      <c r="A865" s="33">
        <v>5.1560879629614647</v>
      </c>
      <c r="B865" s="27">
        <v>0.59846774193548413</v>
      </c>
      <c r="C865" s="9">
        <v>2</v>
      </c>
      <c r="D865" s="9">
        <v>0</v>
      </c>
      <c r="E865" s="9">
        <v>100000</v>
      </c>
    </row>
    <row r="866" spans="1:5" x14ac:dyDescent="0.25">
      <c r="A866" s="33">
        <v>5.7489351851836545</v>
      </c>
      <c r="B866" s="27">
        <v>0.55995967741935526</v>
      </c>
      <c r="C866" s="9">
        <v>2</v>
      </c>
      <c r="D866" s="9">
        <v>0</v>
      </c>
      <c r="E866" s="9">
        <v>100000</v>
      </c>
    </row>
    <row r="867" spans="1:5" x14ac:dyDescent="0.25">
      <c r="A867" s="33">
        <v>6.0840277777751908</v>
      </c>
      <c r="B867" s="27">
        <v>0.53983870967741976</v>
      </c>
      <c r="C867" s="9">
        <v>2</v>
      </c>
      <c r="D867" s="9">
        <v>0</v>
      </c>
      <c r="E867" s="9">
        <v>100000</v>
      </c>
    </row>
    <row r="868" spans="1:5" x14ac:dyDescent="0.25">
      <c r="A868" s="33">
        <v>6.7872916666674428</v>
      </c>
      <c r="B868" s="27">
        <v>0.49899193548387144</v>
      </c>
      <c r="C868" s="9">
        <v>2</v>
      </c>
      <c r="D868" s="9">
        <v>0</v>
      </c>
      <c r="E868" s="9">
        <v>100000</v>
      </c>
    </row>
    <row r="869" spans="1:5" x14ac:dyDescent="0.25">
      <c r="A869" s="33">
        <v>7.1269212962943129</v>
      </c>
      <c r="B869" s="27">
        <v>0.48024193548387151</v>
      </c>
      <c r="C869" s="9">
        <v>2</v>
      </c>
      <c r="D869" s="9">
        <v>0</v>
      </c>
      <c r="E869" s="9">
        <v>100000</v>
      </c>
    </row>
    <row r="870" spans="1:5" x14ac:dyDescent="0.25">
      <c r="A870" s="33">
        <v>7.7786574074052623</v>
      </c>
      <c r="B870" s="27">
        <v>0.44762096774193588</v>
      </c>
      <c r="C870" s="9">
        <v>2</v>
      </c>
      <c r="D870" s="9">
        <v>0</v>
      </c>
      <c r="E870" s="9">
        <v>100000</v>
      </c>
    </row>
    <row r="871" spans="1:5" x14ac:dyDescent="0.25">
      <c r="A871" s="33">
        <v>8.1529050925892079</v>
      </c>
      <c r="B871" s="27">
        <v>0.42721774193548406</v>
      </c>
      <c r="C871" s="9">
        <v>2</v>
      </c>
      <c r="D871" s="9">
        <v>0</v>
      </c>
      <c r="E871" s="9">
        <v>100000</v>
      </c>
    </row>
    <row r="872" spans="1:5" x14ac:dyDescent="0.25">
      <c r="A872" s="33">
        <v>8.7925694444420515</v>
      </c>
      <c r="B872" s="27">
        <v>0.39173387096774231</v>
      </c>
      <c r="C872" s="9">
        <v>2</v>
      </c>
      <c r="D872" s="9">
        <v>0</v>
      </c>
      <c r="E872" s="9">
        <v>100000</v>
      </c>
    </row>
    <row r="873" spans="1:5" x14ac:dyDescent="0.25">
      <c r="A873" s="33">
        <v>9.1862615740683395</v>
      </c>
      <c r="B873" s="27">
        <v>0.36939516129032307</v>
      </c>
      <c r="C873" s="9">
        <v>2</v>
      </c>
      <c r="D873" s="9">
        <v>0</v>
      </c>
      <c r="E873" s="9">
        <v>100000</v>
      </c>
    </row>
    <row r="874" spans="1:5" x14ac:dyDescent="0.25">
      <c r="A874" s="33">
        <v>9.7328009259217652</v>
      </c>
      <c r="B874" s="27">
        <v>0.34000000000000019</v>
      </c>
      <c r="C874" s="9">
        <v>2</v>
      </c>
      <c r="D874" s="9">
        <v>0</v>
      </c>
      <c r="E874" s="9">
        <v>100000</v>
      </c>
    </row>
    <row r="875" spans="1:5" x14ac:dyDescent="0.25">
      <c r="A875" s="33">
        <v>10.101608796292567</v>
      </c>
      <c r="B875" s="27">
        <v>0.32157258064516175</v>
      </c>
      <c r="C875" s="9">
        <v>2</v>
      </c>
      <c r="D875" s="9">
        <v>0</v>
      </c>
      <c r="E875" s="9">
        <v>100000</v>
      </c>
    </row>
    <row r="876" spans="1:5" x14ac:dyDescent="0.25">
      <c r="A876" s="33">
        <v>10.734247685184528</v>
      </c>
      <c r="B876" s="27">
        <v>0.28725806451612951</v>
      </c>
      <c r="C876" s="9">
        <v>2</v>
      </c>
      <c r="D876" s="9">
        <v>0</v>
      </c>
      <c r="E876" s="9">
        <v>100000</v>
      </c>
    </row>
    <row r="877" spans="1:5" x14ac:dyDescent="0.25">
      <c r="A877" s="33">
        <v>11.087465277778392</v>
      </c>
      <c r="B877" s="27">
        <v>0.2687903225806455</v>
      </c>
      <c r="C877" s="9">
        <v>2</v>
      </c>
      <c r="D877" s="9">
        <v>0</v>
      </c>
      <c r="E877" s="9">
        <v>100000</v>
      </c>
    </row>
    <row r="878" spans="1:5" x14ac:dyDescent="0.25">
      <c r="A878" s="33">
        <v>11.668888888889342</v>
      </c>
      <c r="B878" s="27">
        <v>0.23870967741935503</v>
      </c>
      <c r="C878" s="9">
        <v>2</v>
      </c>
      <c r="D878" s="9">
        <v>0</v>
      </c>
      <c r="E878" s="9">
        <v>100000</v>
      </c>
    </row>
    <row r="879" spans="1:5" x14ac:dyDescent="0.25">
      <c r="A879" s="33">
        <v>13.237685185180453</v>
      </c>
      <c r="B879" s="27">
        <v>0.18560483870967776</v>
      </c>
      <c r="C879" s="9">
        <v>2</v>
      </c>
      <c r="D879" s="9">
        <v>0</v>
      </c>
      <c r="E879" s="9">
        <v>100000</v>
      </c>
    </row>
    <row r="880" spans="1:5" x14ac:dyDescent="0.25">
      <c r="A880" s="33">
        <v>13.888368055551837</v>
      </c>
      <c r="B880" s="27">
        <v>0.17149193548387132</v>
      </c>
      <c r="C880" s="9">
        <v>2</v>
      </c>
      <c r="D880" s="9">
        <v>0</v>
      </c>
      <c r="E880" s="9">
        <v>100000</v>
      </c>
    </row>
    <row r="881" spans="1:5" x14ac:dyDescent="0.25">
      <c r="A881" s="33">
        <v>14.084664351852552</v>
      </c>
      <c r="B881" s="27">
        <v>0.16741935483871007</v>
      </c>
      <c r="C881" s="9">
        <v>2</v>
      </c>
      <c r="D881" s="9">
        <v>0</v>
      </c>
      <c r="E881" s="9">
        <v>100000</v>
      </c>
    </row>
    <row r="882" spans="1:5" x14ac:dyDescent="0.25">
      <c r="A882" s="33">
        <v>14.726608796292567</v>
      </c>
      <c r="B882" s="27">
        <v>0.15435483870967776</v>
      </c>
      <c r="C882" s="9">
        <v>2</v>
      </c>
      <c r="D882" s="9">
        <v>0</v>
      </c>
      <c r="E882" s="9">
        <v>100000</v>
      </c>
    </row>
    <row r="883" spans="1:5" x14ac:dyDescent="0.25">
      <c r="A883" s="33">
        <v>17.768043981479423</v>
      </c>
      <c r="B883" s="27">
        <v>0.10201612903225835</v>
      </c>
      <c r="C883" s="9">
        <v>2</v>
      </c>
      <c r="D883" s="9">
        <v>0</v>
      </c>
      <c r="E883" s="9">
        <v>100000</v>
      </c>
    </row>
    <row r="884" spans="1:5" x14ac:dyDescent="0.25">
      <c r="A884" s="33">
        <v>21.043379629627452</v>
      </c>
      <c r="B884" s="27">
        <v>4.9684588052294719E-2</v>
      </c>
      <c r="C884" s="9">
        <v>2</v>
      </c>
      <c r="D884" s="9">
        <v>0</v>
      </c>
      <c r="E884" s="9">
        <v>100000</v>
      </c>
    </row>
  </sheetData>
  <autoFilter ref="A1:J31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8" t="s">
        <v>2</v>
      </c>
      <c r="E2" s="18" t="s">
        <v>1</v>
      </c>
    </row>
    <row r="3" spans="1:7" x14ac:dyDescent="0.25">
      <c r="A3" s="17" t="s">
        <v>40</v>
      </c>
      <c r="B3" s="17" t="s">
        <v>41</v>
      </c>
      <c r="C3" s="19">
        <v>41486.659206912613</v>
      </c>
      <c r="D3">
        <v>0.65</v>
      </c>
      <c r="E3">
        <v>3.59</v>
      </c>
    </row>
    <row r="4" spans="1:7" x14ac:dyDescent="0.25">
      <c r="A4" s="17">
        <f>INDEX(LINEST(D3:D4,C3:C4),1)</f>
        <v>82.799999990360789</v>
      </c>
      <c r="B4" s="17">
        <f>INDEX(LINEST(D3:D4,C3:C4),2)</f>
        <v>-3435094.7319324655</v>
      </c>
      <c r="C4" s="19">
        <v>41486.673095801503</v>
      </c>
      <c r="D4">
        <v>1.8</v>
      </c>
      <c r="E4">
        <v>4.76</v>
      </c>
    </row>
    <row r="5" spans="1:7" x14ac:dyDescent="0.25">
      <c r="A5" s="17" t="s">
        <v>38</v>
      </c>
      <c r="B5" s="17" t="s">
        <v>39</v>
      </c>
      <c r="C5" s="19">
        <v>41486.662488524307</v>
      </c>
      <c r="D5" s="20">
        <f>A4*C5+B4</f>
        <v>0.92171744862571359</v>
      </c>
      <c r="E5" s="20">
        <f>A6*C5+B6</f>
        <v>3.8664429690688848</v>
      </c>
    </row>
    <row r="6" spans="1:7" x14ac:dyDescent="0.25">
      <c r="A6" s="17">
        <f>INDEX(LINEST(E3:E4,C3:C4),1)</f>
        <v>84.239999990193169</v>
      </c>
      <c r="B6" s="17">
        <f>INDEX(LINEST(E3:E4,C3:C4),2)</f>
        <v>-3494832.5811834661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2">
        <v>41227.194201388884</v>
      </c>
    </row>
    <row r="13" spans="1:7" x14ac:dyDescent="0.25">
      <c r="D13" s="18" t="s">
        <v>11</v>
      </c>
      <c r="E13" s="18" t="s">
        <v>10</v>
      </c>
    </row>
    <row r="14" spans="1:7" x14ac:dyDescent="0.25">
      <c r="A14" s="17">
        <f>INDEX(LINEST(D14:D15,C14:C15),1)</f>
        <v>-1.4031391765486103</v>
      </c>
      <c r="B14" s="17">
        <f>INDEX(LINEST(D14:D15,C14:C15),2)</f>
        <v>58626.945342010316</v>
      </c>
      <c r="C14" s="19">
        <v>41509.749221938655</v>
      </c>
      <c r="D14">
        <v>382.99</v>
      </c>
      <c r="E14">
        <v>12.72</v>
      </c>
    </row>
    <row r="15" spans="1:7" x14ac:dyDescent="0.25">
      <c r="C15" s="19">
        <v>41510.454782738714</v>
      </c>
      <c r="D15">
        <v>382</v>
      </c>
      <c r="E15">
        <v>11.73</v>
      </c>
    </row>
    <row r="16" spans="1:7" x14ac:dyDescent="0.25">
      <c r="A16" s="17">
        <f>INDEX(LINEST(E14:E15,C14:C15),1)</f>
        <v>-1.4031391765485979</v>
      </c>
      <c r="B16" s="17">
        <f>INDEX(LINEST(E14:E15,C14:C15),2)</f>
        <v>58256.675342009796</v>
      </c>
      <c r="C16" s="19">
        <v>41510.28402777778</v>
      </c>
      <c r="D16" s="20">
        <f>A14*C16+B14</f>
        <v>382.23959297527472</v>
      </c>
      <c r="E16" s="20">
        <f>A16*C16+B16</f>
        <v>11.969592975270643</v>
      </c>
      <c r="G16" s="19"/>
    </row>
    <row r="17" spans="1:7" x14ac:dyDescent="0.25">
      <c r="G17" s="19"/>
    </row>
    <row r="19" spans="1:7" x14ac:dyDescent="0.25">
      <c r="D19" t="s">
        <v>52</v>
      </c>
    </row>
    <row r="20" spans="1:7" x14ac:dyDescent="0.25">
      <c r="A20" s="17" t="s">
        <v>40</v>
      </c>
      <c r="B20" s="17" t="s">
        <v>41</v>
      </c>
      <c r="C20" s="19">
        <v>41225.412152777775</v>
      </c>
      <c r="D20" s="32">
        <v>608.62</v>
      </c>
      <c r="E20" s="32">
        <v>49.52</v>
      </c>
      <c r="F20" s="32"/>
    </row>
    <row r="21" spans="1:7" x14ac:dyDescent="0.25">
      <c r="A21" s="17">
        <f>INDEX(LINEST(D20:D21,C20:C21),1)</f>
        <v>-4.2677220488598273</v>
      </c>
      <c r="B21" s="17">
        <f>INDEX(LINEST(D20:D21,C20:C21),2)</f>
        <v>176547.22041774358</v>
      </c>
      <c r="C21" s="19">
        <v>41228.453587962962</v>
      </c>
      <c r="D21" s="32">
        <v>595.64</v>
      </c>
      <c r="E21" s="32">
        <v>36.54</v>
      </c>
      <c r="F21" s="32"/>
    </row>
    <row r="22" spans="1:7" x14ac:dyDescent="0.25">
      <c r="A22" s="17" t="s">
        <v>38</v>
      </c>
      <c r="B22" s="17" t="s">
        <v>39</v>
      </c>
      <c r="C22" s="19">
        <v>41231.72892361111</v>
      </c>
      <c r="D22" s="20">
        <f>A21*C22+B21</f>
        <v>581.66177783696912</v>
      </c>
      <c r="E22" s="20">
        <f>A23*C22+B23</f>
        <v>22.561777836992405</v>
      </c>
    </row>
    <row r="23" spans="1:7" x14ac:dyDescent="0.25">
      <c r="A23" s="17">
        <f>INDEX(LINEST(E20:E21,C20:C21),1)</f>
        <v>-4.267722048859822</v>
      </c>
      <c r="B23" s="17">
        <f>INDEX(LINEST(E20:E21,C20:C21),2)</f>
        <v>175988.12041774337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2014-02-18T12:47:39Z</dcterms:modified>
</cp:coreProperties>
</file>